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lculation of registratio" sheetId="1" r:id="rId1"/>
    <sheet name="microsoft corporation" sheetId="2" r:id="rId2"/>
    <sheet name="microsoft corporation-1" sheetId="3" r:id="rId3"/>
    <sheet name="microsoft corporation-2" sheetId="4" r:id="rId4"/>
    <sheet name="microsoft corporation-3" sheetId="5" r:id="rId5"/>
    <sheet name="the yield condition" sheetId="6" r:id="rId6"/>
    <sheet name="the yield condition-1" sheetId="7" r:id="rId7"/>
    <sheet name="exchange consideration" sheetId="8" r:id="rId8"/>
    <sheet name="the joint lead dealer mana" sheetId="9" r:id="rId9"/>
    <sheet name="item 21 exhibits and finan" sheetId="10" r:id="rId10"/>
    <sheet name="item 21 exhibits and finan-1" sheetId="11" r:id="rId11"/>
    <sheet name="item 21 exhibits and finan-2" sheetId="12" r:id="rId12"/>
    <sheet name="item 21 exhibits and finan-3" sheetId="13" r:id="rId13"/>
    <sheet name="table of contents" sheetId="14" r:id="rId14"/>
    <sheet name="annex i" sheetId="15" r:id="rId15"/>
    <sheet name="exhibit 52" sheetId="16" r:id="rId16"/>
    <sheet name="exhibit 52-1" sheetId="17" r:id="rId17"/>
    <sheet name="exhibit 52-2" sheetId="18" r:id="rId18"/>
    <sheet name="annex i-1" sheetId="19" r:id="rId19"/>
  </sheets>
  <definedNames/>
  <calcPr fullCalcOnLoad="1"/>
</workbook>
</file>

<file path=xl/sharedStrings.xml><?xml version="1.0" encoding="utf-8"?>
<sst xmlns="http://schemas.openxmlformats.org/spreadsheetml/2006/main" count="558" uniqueCount="238">
  <si>
    <t>CALCULATION OF REGISTRATION FEE</t>
  </si>
  <si>
    <t>Title of Each Class of 
 Securities to be Registered</t>
  </si>
  <si>
    <t>Amount 
 to be 
 Registered(1)</t>
  </si>
  <si>
    <t>Proposed 
 Maximum   Offering Price 
 Per Unit(2)</t>
  </si>
  <si>
    <t>Proposed 
 Maximum   Aggregate 
 Offering Price(2)</t>
  </si>
  <si>
    <t>Amount of 
 Registration Fee(3)</t>
  </si>
  <si>
    <t>New Notes due 2052</t>
  </si>
  <si>
    <t>100%</t>
  </si>
  <si>
    <t>New Notes due 2062</t>
  </si>
  <si>
    <t>Total</t>
  </si>
  <si>
    <t>MICROSOFT CORPORATION</t>
  </si>
  <si>
    <t>CUSIP  
 Number</t>
  </si>
  <si>
    <t>Title of 
 Security</t>
  </si>
  <si>
    <t>Principal 
 Amount 
 Outstanding 
 (MM)</t>
  </si>
  <si>
    <t>Acceptance 
 Priority 
 Level</t>
  </si>
  <si>
    <t>Reference 
 UST 
 Security (1)</t>
  </si>
  <si>
    <t>Bloomberg 
 Reference 
 Page</t>
  </si>
  <si>
    <t>Fixed 
 Spread 
 (basis 
 points)</t>
  </si>
  <si>
    <t>Cash 
 Payment 
 Percent of 
 Premium (2)</t>
  </si>
  <si>
    <t>Early 
 Exchange 
 Premium (3)(4)</t>
  </si>
  <si>
    <t>Pool 1 Notes</t>
  </si>
  <si>
    <t>594918AX2</t>
  </si>
  <si>
    <t>4.875% Notes due 2043</t>
  </si>
  <si>
    <t>30-year</t>
  </si>
  <si>
    <t>FIT 1</t>
  </si>
  <si>
    <t>594918BL7</t>
  </si>
  <si>
    <t>4.450% Notes due 2045</t>
  </si>
  <si>
    <t>FIT 1</t>
  </si>
  <si>
    <t>594918CA0</t>
  </si>
  <si>
    <t>4.250% Notes due 2047</t>
  </si>
  <si>
    <t>594918AM6</t>
  </si>
  <si>
    <t>5.300% Notes due 2041</t>
  </si>
  <si>
    <t>594918AD6</t>
  </si>
  <si>
    <t>5.200% Notes due 2039</t>
  </si>
  <si>
    <t>594918AJ3</t>
  </si>
  <si>
    <t>4.500% Notes due 2040</t>
  </si>
  <si>
    <t>594918BT0</t>
  </si>
  <si>
    <t>3.700% Notes due 2046</t>
  </si>
  <si>
    <t>594918AU8</t>
  </si>
  <si>
    <t>3.750% Notes due 2043</t>
  </si>
  <si>
    <t>594918BD5</t>
  </si>
  <si>
    <t>3.750% Notes due 2045</t>
  </si>
  <si>
    <t>594918AR5</t>
  </si>
  <si>
    <t>3.500% Notes due 2042</t>
  </si>
  <si>
    <t>594918BZ6</t>
  </si>
  <si>
    <t>4.100% Notes due 2037</t>
  </si>
  <si>
    <t>594918BK9</t>
  </si>
  <si>
    <t>4.200% Notes due 2035</t>
  </si>
  <si>
    <t>594918BS2</t>
  </si>
  <si>
    <t>3.450% Notes due 2036</t>
  </si>
  <si>
    <t>594918BC7</t>
  </si>
  <si>
    <t>3.500% Notes due 2035</t>
  </si>
  <si>
    <t>Pool 2 Notes</t>
  </si>
  <si>
    <t>594918BU7</t>
  </si>
  <si>
    <t>3.950% Notes due 2056</t>
  </si>
  <si>
    <t>88%</t>
  </si>
  <si>
    <t>594918BM5</t>
  </si>
  <si>
    <t>4.750% Notes due 2055</t>
  </si>
  <si>
    <t>72%</t>
  </si>
  <si>
    <t>594918CB8</t>
  </si>
  <si>
    <t>4.500% Notes due 2057</t>
  </si>
  <si>
    <t>594918BE3</t>
  </si>
  <si>
    <t>4.000% Notes due 2055</t>
  </si>
  <si>
    <t>94%</t>
  </si>
  <si>
    <t>Title of Series</t>
  </si>
  <si>
    <t>Maturity Date</t>
  </si>
  <si>
    <t>Aggregate 
 Principal Amount 
 of Existing Notes 
 Accepted
for 
 Tender (MM)</t>
  </si>
  <si>
    <t>Benchmark 
 Security</t>
  </si>
  <si>
    <t>Spread to 
 Benchmark 
 Security</t>
  </si>
  <si>
    <t>Redemption at 
 Option of the 
 Company</t>
  </si>
  <si>
    <t>New 2052 Notes</t>
  </si>
  <si>
    <t>March 17, 2052</t>
  </si>
  <si>
    <t>An amount of Pool 1 Notes such that the aggregate principal amount of New 2052 Notes issued does not exceed $6,250.0.</t>
  </si>
  <si>
    <t>1.625% U.S. Treasury Notes due November 15, 2050</t>
  </si>
  <si>
    <t>+70 bps</t>
  </si>
  <si>
    <t>The New 2052 Notes may be redeemed in accordance with the Optional Redemption provisions set forth in this prospectus. See Description of the New NotesOptional Redemption.</t>
  </si>
  <si>
    <t>New 2062 Notes</t>
  </si>
  <si>
    <t>March 17, 2062</t>
  </si>
  <si>
    <t>An amount of Pool 2 Notes such that the aggregate principal amount of New 2062 Notes issued does not exceed $1,250.0.</t>
  </si>
  <si>
    <t>+82 bps</t>
  </si>
  <si>
    <t>The New 2062 Notes may be redeemed in accordance with the Optional Redemption provisions set forth in this prospectus. See Description of the New NotesOptional Redemption.</t>
  </si>
  <si>
    <t>The Yield Condition</t>
  </si>
  <si>
    <t>Title of Security</t>
  </si>
  <si>
    <t>Reference UST Security</t>
  </si>
  <si>
    <t>Minimum Yield</t>
  </si>
  <si>
    <t>Maximum Yield</t>
  </si>
  <si>
    <t>4.875% Notes due 2043</t>
  </si>
  <si>
    <t>1.625% due November 15, 2050</t>
  </si>
  <si>
    <t>1.00%</t>
  </si>
  <si>
    <t>2.40%</t>
  </si>
  <si>
    <t>4.450% Notes due 2045</t>
  </si>
  <si>
    <t>4.250% Notes due 2047</t>
  </si>
  <si>
    <t>5.300% Notes due 2041</t>
  </si>
  <si>
    <t>5.200% Notes due 2039</t>
  </si>
  <si>
    <t>4.500% Notes due 2040</t>
  </si>
  <si>
    <t>3.700% Notes due 2046</t>
  </si>
  <si>
    <t>3.750% Notes due 2043</t>
  </si>
  <si>
    <t>3.750% Notes due 2045</t>
  </si>
  <si>
    <t>3.500% Notes due 2042</t>
  </si>
  <si>
    <t>4.100% Notes due 2037</t>
  </si>
  <si>
    <t>4.200% Notes due 2035</t>
  </si>
  <si>
    <t>3.450% Notes due 2036</t>
  </si>
  <si>
    <t>3.500% Notes due 2035</t>
  </si>
  <si>
    <t>Title of Security</t>
  </si>
  <si>
    <t>Reference UST Security</t>
  </si>
  <si>
    <t>Pool 1 Notes</t>
  </si>
  <si>
    <t>Pool 2 Notes</t>
  </si>
  <si>
    <t>EXCHANGE CONSIDERATION</t>
  </si>
  <si>
    <t>December 15, 2043</t>
  </si>
  <si>
    <t>Par Call Date</t>
  </si>
  <si>
    <t>June 15, 2043</t>
  </si>
  <si>
    <t>30 year Reference UST Security</t>
  </si>
  <si>
    <t>Fixed Spread (bps)</t>
  </si>
  <si>
    <t>Hypothetical Price Determination Time</t>
  </si>
  <si>
    <t>10:00 a.m. Eastern Time, February 12, 
 2021</t>
  </si>
  <si>
    <t>Hypothetical Settlement Date</t>
  </si>
  <si>
    <t>March 17, 2021</t>
  </si>
  <si>
    <t>Hypothetical Reference Yield as of Hypothetical Price Determination Time</t>
  </si>
  <si>
    <t>1.997%</t>
  </si>
  <si>
    <t>YLD</t>
  </si>
  <si>
    <t>2.447%</t>
  </si>
  <si>
    <t>CPN</t>
  </si>
  <si>
    <t>4.875%</t>
  </si>
  <si>
    <t>N</t>
  </si>
  <si>
    <t>S</t>
  </si>
  <si>
    <t>Cash Payment Percent of Premium</t>
  </si>
  <si>
    <t>Total Exchange Consideration Components</t>
  </si>
  <si>
    <t>Principal Amount of New Notes (including the Early Participation Premium)</t>
  </si>
  <si>
    <t>Cash Component</t>
  </si>
  <si>
    <t>Total Exchange Consideration</t>
  </si>
  <si>
    <t>Exchange Consideration Components</t>
  </si>
  <si>
    <t>Principal Amount of New Notes</t>
  </si>
  <si>
    <t>Exchange Consideration</t>
  </si>
  <si>
    <t>The Joint Lead Dealer Managers for the Exchange Offers are:</t>
  </si>
  <si>
    <t>Morgan Stanley</t>
  </si>
  <si>
    <t>Wells Fargo Securities</t>
  </si>
  <si>
    <t>1585 Broadway, 4th Floor 
 New York, NY 10036 
 Toll Free: (800)  624-1808 
 Collect: (212)  761-1057 
 Attn: Liability Management
Group</t>
  </si>
  <si>
    <t>550 South Tryon Street, 5th Floor 
 Charlotte, North Carolina 28202 
 Toll Free: (866)  309-6316 
 Collect: (704)  410-4756 
 Attn:
Liability Management Group</t>
  </si>
  <si>
    <t>Item 21. Exhibits and Financial Statement Schedules.</t>
  </si>
  <si>
    <t>Incorporated by Reference</t>
  </si>
  <si>
    <t>Exhibit  
 Number</t>
  </si>
  <si>
    <t>Exhibit Description</t>
  </si>
  <si>
    <t>Filed 
 Herewith</t>
  </si>
  <si>
    <t>Form</t>
  </si>
  <si>
    <t>Exhibit</t>
  </si>
  <si>
    <t>Filing Date</t>
  </si>
  <si>
    <t>Amended and Restated Articles of Incorporation of Microsoft Corporation</t>
  </si>
  <si>
    <t>8-K</t>
  </si>
  <si>
    <t>12/1/16</t>
  </si>
  <si>
    <t>Bylaws of Microsoft Corporation</t>
  </si>
  <si>
    <t>6/14/17</t>
  </si>
  <si>
    <t>Indenture, dated as of May  
18, 2009, between Microsoft Corporation and The Bank of New York Mellon Trust Company, N.A., as Trustee</t>
  </si>
  <si>
    <t>S-3ASR</t>
  </si>
  <si>
    <t>10/29/15</t>
  </si>
  <si>
    <t>Form of First Supplemental Indenture for 2.95% Notes due 2014, 4.20% Notes due 2019, and 5.20% Notes due 2039, dated as of May  
18, 2009, between Microsoft Corporation and The Bank of New York Mellon Trust Company, N.A., as Trustee, to the Indenture</t>
  </si>
  <si>
    <t>5/15/09</t>
  </si>
  <si>
    <t>Form of Second Supplemental Indenture for 0.875% Notes due 2013, 1.625% Notes due 2015, 3.00% Notes due 2020, and 4.50% Notes due 2040, dated as of
September  27, 2010, between Microsoft Corporation and The Bank of New York Mellon Trust Company, N.A., as Trustee, to the Indenture, dated as of May  18, 2009, between Microsoft Corporation and The Bank of New York Mellon
Trust Company, N.A., as Trustee</t>
  </si>
  <si>
    <t>9/27/10</t>
  </si>
  <si>
    <t>Third Supplemental Indenture for 2.500% Notes due 2016, 4.000% Notes due 2021, and 5.300% Notes due 2041, dated as of February  
8, 2011, between Microsoft Corporation and The Bank of New York Mellon Trust Company, N.A., as Trustee, to the Indenture, dated as of May  
18, 2009, between Microsoft Corporation and The Bank of New York Mellon Trust Company, N.A., as Trustee</t>
  </si>
  <si>
    <t>2/8/11</t>
  </si>
  <si>
    <t>Fourth Supplemental Indenture for 0.875% Notes due 2017, 2.125% Notes due 2022, and 3.500% Notes due 2042, dated as of November  7,
 2012, between Microsoft Corporation and The Bank of New York Mellon Trust Company, N.A., as Trustee, to the Indenture, dated as of May  18, 2009, between Microsoft Corporation and The Bank of New York Mellon Trust Company, N.A., as
Trustee</t>
  </si>
  <si>
    <t>11/7/12</t>
  </si>
  <si>
    <t>Fifth Supplemental Indenture for 2.625% Notes due 2033, dated as of May  
2, 2013, between Microsoft Corporation and The Bank of New York Mellon Trust Company, N.A., as Trustee, to the Indenture, dated as of May  
18, 2009, between Microsoft Corporation and The Bank of New York Mellon Trust Company, N.A., as Trustee</t>
  </si>
  <si>
    <t>5/1/13</t>
  </si>
  <si>
    <t>Sixth Supplemental Indenture for 1.000% Notes due 2018, 2.375% Notes due 2023, and 3.750% Notes due 2043, dated as of May  
2, 2013, between Microsoft Corporation and The Bank of New York Mellon Trust Company, N.A., as Trustee, to the Indenture, dated as of May  
18, 2009, between Microsoft Corporation and The Bank of New York Mellon Trust Company, N.A., as Trustee</t>
  </si>
  <si>
    <t>Seventh Supplemental Indenture for 2.125% Notes due 2021 and 3.125% Notes due 2028, dated as of December  
6, 2013, between Microsoft Corporation and The Bank of New York Mellon Trust Company, N.A., as Trustee, to the Indenture, dated as of May  
18, 2009, between Microsoft Corporation and The Bank of New York Mellon Trust Company, N.A., as Trustee</t>
  </si>
  <si>
    <t>12/6/13</t>
  </si>
  <si>
    <t>Eighth Supplemental Indenture for 1.625% Notes due 2018, 3.625% Notes due 2023, and 4.875% Notes due 2043, dated as of December  6,
 2013, between Microsoft Corporation and The Bank of New York Mellon Trust Company, N.A., as Trustee, to the Indenture, dated as of May  18, 2009, between Microsoft Corporation and The Bank of New York Mellon Trust Company, N.A., as
Trustee</t>
  </si>
  <si>
    <t>Ninth Supplemental Indenture for 1.850% Notes due 2020, 2.375% Notes due 2022, 2.700% Notes due 2025, 3.500% Notes due 2035, 3.750% Notes due
2045, and 4.000% Notes due 2055, dated as of February  12, 2015, between Microsoft Corporation and U.S. Bank National Association, as Trustee, to the Indenture, dated as of May  18, 2009, between Microsoft Corporation and The
Bank of New York Mellon Trust Company, N.A., as Trustee</t>
  </si>
  <si>
    <t>2/12/15</t>
  </si>
  <si>
    <t>Tenth Supplemental Indenture for 1.300% Notes due 2018, 2.000% Notes due 2020, 2.650% Notes due 2022, 3.125% Notes due 2025, 4.200% Notes due
 2035, 4.450% Notes due 2045, and 4.750% Notes due 2055, dated as of November  3, 2015, between Microsoft Corporation and U.S. Bank National Association, as Trustee, to the Indenture, dated as of May  18, 2009, between
Microsoft Corporation and The Bank of New York Mellon Trust Company, N.A., as Trustee</t>
  </si>
  <si>
    <t>11/3/15</t>
  </si>
  <si>
    <t>Eleventh Supplemental Indenture for 1.100% Notes due 2019, 1.550% Notes due 2021, 2.000% Notes due 2023, 2.400% Notes due 2026, 3.450% Notes
 due 2036, 3.700% Notes due 2046, and 3.950%  Notes due 2056, dated as of August  8, 2016, between Microsoft Corporation and U.S. Bank, National Association, as trustee, to the Indenture, dated as of May  18, 2009,
between Microsoft Corporation and The Bank of New York Mellon Trust Company, N.A., as Trustee</t>
  </si>
  <si>
    <t>8/5/16</t>
  </si>
  <si>
    <t>Twelfth Supplemental Indenture for 1.850% Notes due 2020, 2.400% Notes due 2022, 2.875% Notes due 2024, 3.300% Notes due 2027, 4.100% Notes
 due 2037, 4.250% Notes due 2047, and 4.500% Notes due 2057, dated as of February  6, 2017, between Microsoft Corporation and The Bank of New York Mellon Trust Company, N.A., as trustee, to the Indenture, dated as of May  18,
2009, between Microsoft Corporation and The Bank of New York Mellon Trust Company, N.A., as Trustee</t>
  </si>
  <si>
    <t>2/3/17</t>
  </si>
  <si>
    <t>Thirteenth Supplemental Indenture for 2.525% Notes due 2050 and 2.675% Notes due 2060, dated June  
1, 2020, between Microsoft Corporation and U.S. Bank National Association, as trustee, to the Indenture, dated as of May  18, 2009, between Microsoft Corporation and The Bank of New York Mellon Trust Company, N.A., as Trustee</t>
  </si>
  <si>
    <t>6/1/20</t>
  </si>
  <si>
    <t>Form of Fourteenth Supplemental Indenture for     % Notes due 2052 and     
% Notes due 2062 between Microsoft Corporation and The Bank of New York Mellon Trust Company, N.A., as trustee, to the Indenture, dated as of May 
18, 2009, between Microsoft Corporation and The Bank of New York Mellon Trust Company, N.A., as Trustee</t>
  </si>
  <si>
    <t>X</t>
  </si>
  <si>
    <t>TABLE OF CONTENTS</t>
  </si>
  <si>
    <t>Page</t>
  </si>
  <si>
    <t>ARTICLE 1. DEFINITIONS</t>
  </si>
  <si>
    <t>Section 1.1.</t>
  </si>
  <si>
    <t>Definition of Terms</t>
  </si>
  <si>
    <t>ARTICLE 2. TERMS AND CONDITIONS OF NOTES</t>
  </si>
  <si>
    <t>Section 2.1.</t>
  </si>
  <si>
    <t>Designation and Principal Amount</t>
  </si>
  <si>
    <t>Section 2.2.</t>
  </si>
  <si>
    <t>Maturity</t>
  </si>
  <si>
    <t>Section 2.3.</t>
  </si>
  <si>
    <t>Further Issues</t>
  </si>
  <si>
    <t>Section 2.4.</t>
  </si>
  <si>
    <t>Payment</t>
  </si>
  <si>
    <t>Section 2.5.</t>
  </si>
  <si>
    <t>Global Securities</t>
  </si>
  <si>
    <t>Section 2.6.</t>
  </si>
  <si>
    <t>Interest</t>
  </si>
  <si>
    <t>Section 2.7.</t>
  </si>
  <si>
    <t>Authorized Denominations</t>
  </si>
  <si>
    <t>Section 2.8.</t>
  </si>
  <si>
    <t>Redemption and Sinking Fund</t>
  </si>
  <si>
    <t>Section 2.9.</t>
  </si>
  <si>
    <t>Ranking</t>
  </si>
  <si>
    <t>Section 2.10.</t>
  </si>
  <si>
    <t>Appointments</t>
  </si>
  <si>
    <t>Section 2.11.</t>
  </si>
  <si>
    <t>Defeasance</t>
  </si>
  <si>
    <t>ARTICLE 3. FORM OF NOTES</t>
  </si>
  <si>
    <t>Section 3.1.</t>
  </si>
  <si>
    <t>Form of Notes</t>
  </si>
  <si>
    <t>ARTICLE 4. ORIGINAL ISSUE OF NOTES</t>
  </si>
  <si>
    <t>Section 4.1.</t>
  </si>
  <si>
    <t>Original Issue of Notes</t>
  </si>
  <si>
    <t>ARTICLE 5. MISCELLANEOUS</t>
  </si>
  <si>
    <t>Section 5.1.</t>
  </si>
  <si>
    <t>Ratification of Indenture</t>
  </si>
  <si>
    <t>Section 5.2.</t>
  </si>
  <si>
    <t>Trustee Not Responsible for Recitals</t>
  </si>
  <si>
    <t>Section 5.3.</t>
  </si>
  <si>
    <t>Governing Law</t>
  </si>
  <si>
    <t>Section 5.4.</t>
  </si>
  <si>
    <t>Separability</t>
  </si>
  <si>
    <t>Section 5.5.</t>
  </si>
  <si>
    <t>Counterparts</t>
  </si>
  <si>
    <t>Section 5.6.</t>
  </si>
  <si>
    <t>Electronic Means</t>
  </si>
  <si>
    <t>EXHIBIT A  Form of 2052 Notes</t>
  </si>
  <si>
    <t>A-1</t>
  </si>
  <si>
    <t>EXHIBIT B  Form of 2062 Notes</t>
  </si>
  <si>
    <t>B-1</t>
  </si>
  <si>
    <t>Annex I</t>
  </si>
  <si>
    <t>Existing Notes</t>
  </si>
  <si>
    <t>New Notes to be Issued in the Exchange Offers</t>
  </si>
  <si>
    <t>Exhibit 5.2</t>
  </si>
  <si>
    <t>Microsoft Corporation   One Microsoft Way 
 Redmond, WA 98052-6399</t>
  </si>
  <si>
    <t>Tel 425 882 8080   Fax 425 706 7329 
 www.microsoft.com</t>
  </si>
  <si>
    <t>New Notes to be Issued in the 
 Exchange
Offers</t>
  </si>
</sst>
</file>

<file path=xl/styles.xml><?xml version="1.0" encoding="utf-8"?>
<styleSheet xmlns="http://schemas.openxmlformats.org/spreadsheetml/2006/main">
  <numFmts count="6">
    <numFmt numFmtId="164" formatCode="General"/>
    <numFmt numFmtId="165" formatCode="_(\$* #,##0_);_(\$* \(#,##0\);_(\$* \-_);_(@_)"/>
    <numFmt numFmtId="166" formatCode="_(\$* #,##0.00_);_(\$* \(#,##0.00\);_(\$* \-??_);_(@_)"/>
    <numFmt numFmtId="167" formatCode="#,##0"/>
    <numFmt numFmtId="168" formatCode="\(#,##0_);[RED]\(#,##0\)"/>
    <numFmt numFmtId="169" formatCode="#,##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2">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Alignment="1">
      <alignment horizontal="center" wrapText="1"/>
    </xf>
    <xf numFmtId="165" fontId="0" fillId="0" borderId="0" xfId="0" applyNumberFormat="1" applyAlignment="1">
      <alignment horizontal="center"/>
    </xf>
    <xf numFmtId="164" fontId="0" fillId="0" borderId="0" xfId="0" applyFont="1" applyAlignment="1">
      <alignment horizontal="center"/>
    </xf>
    <xf numFmtId="164" fontId="2" fillId="0" borderId="0" xfId="0" applyFont="1" applyAlignment="1">
      <alignment wrapText="1"/>
    </xf>
    <xf numFmtId="164" fontId="2" fillId="0" borderId="0" xfId="0" applyFont="1" applyBorder="1" applyAlignment="1">
      <alignment horizontal="center" wrapText="1"/>
    </xf>
    <xf numFmtId="166" fontId="0" fillId="0" borderId="0" xfId="0" applyNumberFormat="1" applyBorder="1" applyAlignment="1">
      <alignment horizontal="right"/>
    </xf>
    <xf numFmtId="167" fontId="0" fillId="0" borderId="0" xfId="0" applyNumberFormat="1" applyAlignment="1">
      <alignment horizontal="right"/>
    </xf>
    <xf numFmtId="164" fontId="0" fillId="0" borderId="0" xfId="0" applyFont="1" applyAlignment="1">
      <alignment horizontal="right"/>
    </xf>
    <xf numFmtId="165" fontId="0" fillId="0" borderId="0" xfId="0" applyNumberFormat="1" applyBorder="1" applyAlignment="1">
      <alignment horizontal="right"/>
    </xf>
    <xf numFmtId="168" fontId="0" fillId="0" borderId="0" xfId="0" applyNumberFormat="1" applyAlignment="1">
      <alignment horizontal="right"/>
    </xf>
    <xf numFmtId="164" fontId="2" fillId="0" borderId="0" xfId="0" applyFont="1" applyAlignment="1">
      <alignment/>
    </xf>
    <xf numFmtId="164" fontId="2" fillId="0" borderId="0" xfId="0" applyFont="1" applyBorder="1" applyAlignment="1">
      <alignment horizontal="center"/>
    </xf>
    <xf numFmtId="167" fontId="0" fillId="0" borderId="0" xfId="0" applyNumberFormat="1" applyAlignment="1">
      <alignment/>
    </xf>
    <xf numFmtId="164" fontId="0" fillId="0" borderId="0" xfId="0" applyFont="1" applyAlignment="1">
      <alignment wrapText="1"/>
    </xf>
    <xf numFmtId="166" fontId="0" fillId="0" borderId="0" xfId="0" applyNumberFormat="1" applyAlignment="1">
      <alignment/>
    </xf>
    <xf numFmtId="164" fontId="0" fillId="0" borderId="0" xfId="0" applyFont="1" applyAlignment="1">
      <alignment horizontal="center" wrapText="1"/>
    </xf>
    <xf numFmtId="169" fontId="0" fillId="0" borderId="0" xfId="0" applyNumberFormat="1" applyAlignment="1">
      <alignment/>
    </xf>
    <xf numFmtId="169" fontId="0" fillId="0" borderId="0" xfId="0" applyNumberFormat="1" applyAlignment="1">
      <alignment horizontal="right"/>
    </xf>
    <xf numFmtId="164" fontId="0"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11"/>
  <sheetViews>
    <sheetView tabSelected="1" workbookViewId="0" topLeftCell="A1">
      <selection activeCell="A1" sqref="A1"/>
    </sheetView>
  </sheetViews>
  <sheetFormatPr defaultColWidth="8.00390625" defaultRowHeight="15"/>
  <cols>
    <col min="1" max="1" width="52.7109375" style="0" customWidth="1"/>
    <col min="2" max="2" width="8.7109375" style="0" customWidth="1"/>
    <col min="3" max="3" width="30.7109375" style="0" customWidth="1"/>
    <col min="4" max="4" width="8.7109375" style="0" customWidth="1"/>
    <col min="5" max="5" width="49.7109375" style="0" customWidth="1"/>
    <col min="6" max="6" width="8.7109375" style="0" customWidth="1"/>
    <col min="7" max="7" width="50.7109375" style="0" customWidth="1"/>
    <col min="8" max="8" width="8.7109375" style="0" customWidth="1"/>
    <col min="9" max="9" width="31.7109375" style="0" customWidth="1"/>
    <col min="10" max="16384" width="8.7109375" style="0" customWidth="1"/>
  </cols>
  <sheetData>
    <row r="2" spans="1:6" ht="15">
      <c r="A2" s="1" t="s">
        <v>0</v>
      </c>
      <c r="B2" s="1"/>
      <c r="C2" s="1"/>
      <c r="D2" s="1"/>
      <c r="E2" s="1"/>
      <c r="F2" s="1"/>
    </row>
    <row r="5" spans="1:9" ht="15">
      <c r="A5" s="2"/>
      <c r="B5" s="2"/>
      <c r="C5" s="2"/>
      <c r="D5" s="2"/>
      <c r="E5" s="2"/>
      <c r="F5" s="2"/>
      <c r="G5" s="2"/>
      <c r="H5" s="2"/>
      <c r="I5" s="2"/>
    </row>
    <row r="6" spans="1:9" ht="39.75" customHeight="1">
      <c r="A6" s="3" t="s">
        <v>1</v>
      </c>
      <c r="C6" s="3" t="s">
        <v>2</v>
      </c>
      <c r="E6" s="3" t="s">
        <v>3</v>
      </c>
      <c r="G6" s="3" t="s">
        <v>4</v>
      </c>
      <c r="I6" s="3" t="s">
        <v>5</v>
      </c>
    </row>
    <row r="7" spans="1:9" ht="15">
      <c r="A7" t="s">
        <v>6</v>
      </c>
      <c r="C7" s="4">
        <v>6250000000</v>
      </c>
      <c r="E7" s="5" t="s">
        <v>7</v>
      </c>
      <c r="G7" s="4">
        <v>6250000000</v>
      </c>
      <c r="I7" s="4">
        <v>681875</v>
      </c>
    </row>
    <row r="8" spans="1:9" ht="15">
      <c r="A8" t="s">
        <v>8</v>
      </c>
      <c r="C8" s="4">
        <v>1250000000</v>
      </c>
      <c r="E8" s="5" t="s">
        <v>7</v>
      </c>
      <c r="G8" s="4">
        <v>1250000000</v>
      </c>
      <c r="I8" s="4">
        <v>136375</v>
      </c>
    </row>
    <row r="9" spans="1:9" ht="15">
      <c r="A9" t="s">
        <v>9</v>
      </c>
      <c r="G9" s="4">
        <v>7500000000</v>
      </c>
      <c r="I9" s="4">
        <v>818250</v>
      </c>
    </row>
    <row r="10" spans="1:9" ht="15">
      <c r="A10" s="2"/>
      <c r="B10" s="2"/>
      <c r="C10" s="2"/>
      <c r="D10" s="2"/>
      <c r="E10" s="2"/>
      <c r="F10" s="2"/>
      <c r="G10" s="2"/>
      <c r="H10" s="2"/>
      <c r="I10" s="2"/>
    </row>
    <row r="11" spans="1:9" ht="15">
      <c r="A11" s="2"/>
      <c r="B11" s="2"/>
      <c r="C11" s="2"/>
      <c r="D11" s="2"/>
      <c r="E11" s="2"/>
      <c r="F11" s="2"/>
      <c r="G11" s="2"/>
      <c r="H11" s="2"/>
      <c r="I11" s="2"/>
    </row>
  </sheetData>
  <sheetProtection selectLockedCells="1" selectUnlockedCells="1"/>
  <mergeCells count="4">
    <mergeCell ref="A2:F2"/>
    <mergeCell ref="A5:I5"/>
    <mergeCell ref="A10:I10"/>
    <mergeCell ref="A11:I11"/>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O1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00.8515625" style="0" customWidth="1"/>
    <col min="4" max="4" width="8.7109375" style="0" customWidth="1"/>
    <col min="5" max="5" width="16.7109375" style="0" customWidth="1"/>
    <col min="6" max="7" width="8.7109375" style="0" customWidth="1"/>
    <col min="8" max="8" width="6.7109375" style="0" customWidth="1"/>
    <col min="9" max="11" width="8.7109375" style="0" customWidth="1"/>
    <col min="12" max="12" width="10.7109375" style="0" customWidth="1"/>
    <col min="13" max="14" width="8.7109375" style="0" customWidth="1"/>
    <col min="15" max="15" width="11.7109375" style="0" customWidth="1"/>
    <col min="16" max="16384" width="8.7109375" style="0" customWidth="1"/>
  </cols>
  <sheetData>
    <row r="2" spans="1:6" ht="15">
      <c r="A2" s="1" t="s">
        <v>138</v>
      </c>
      <c r="B2" s="1"/>
      <c r="C2" s="1"/>
      <c r="D2" s="1"/>
      <c r="E2" s="1"/>
      <c r="F2" s="1"/>
    </row>
    <row r="5" spans="7:15" ht="15">
      <c r="G5" s="14" t="s">
        <v>139</v>
      </c>
      <c r="H5" s="14"/>
      <c r="I5" s="14"/>
      <c r="J5" s="14"/>
      <c r="K5" s="14"/>
      <c r="L5" s="14"/>
      <c r="M5" s="14"/>
      <c r="N5" s="14"/>
      <c r="O5" s="14"/>
    </row>
    <row r="6" spans="1:15" ht="39.75" customHeight="1">
      <c r="A6" s="6" t="s">
        <v>140</v>
      </c>
      <c r="C6" s="3" t="s">
        <v>141</v>
      </c>
      <c r="E6" s="3" t="s">
        <v>142</v>
      </c>
      <c r="G6" s="14" t="s">
        <v>143</v>
      </c>
      <c r="H6" s="14"/>
      <c r="K6" s="14" t="s">
        <v>144</v>
      </c>
      <c r="L6" s="14"/>
      <c r="O6" s="3" t="s">
        <v>145</v>
      </c>
    </row>
    <row r="7" spans="1:15" ht="15">
      <c r="A7" s="19">
        <v>3.1</v>
      </c>
      <c r="C7" t="s">
        <v>146</v>
      </c>
      <c r="H7" s="10" t="s">
        <v>147</v>
      </c>
      <c r="L7" s="20">
        <v>3.1</v>
      </c>
      <c r="O7" s="5" t="s">
        <v>148</v>
      </c>
    </row>
    <row r="8" spans="2:15" ht="15">
      <c r="B8" s="2"/>
      <c r="C8" s="2"/>
      <c r="D8" s="2"/>
      <c r="E8" s="2"/>
      <c r="F8" s="2"/>
      <c r="G8" s="2"/>
      <c r="H8" s="2"/>
      <c r="I8" s="2"/>
      <c r="J8" s="2"/>
      <c r="K8" s="2"/>
      <c r="L8" s="2"/>
      <c r="M8" s="2"/>
      <c r="N8" s="2"/>
      <c r="O8" s="2"/>
    </row>
    <row r="9" spans="1:15" ht="15">
      <c r="A9" s="19">
        <v>3.2</v>
      </c>
      <c r="C9" t="s">
        <v>149</v>
      </c>
      <c r="H9" s="10" t="s">
        <v>147</v>
      </c>
      <c r="L9" s="20">
        <v>3.2</v>
      </c>
      <c r="O9" s="5" t="s">
        <v>150</v>
      </c>
    </row>
    <row r="10" spans="2:15" ht="15">
      <c r="B10" s="2"/>
      <c r="C10" s="2"/>
      <c r="D10" s="2"/>
      <c r="E10" s="2"/>
      <c r="F10" s="2"/>
      <c r="G10" s="2"/>
      <c r="H10" s="2"/>
      <c r="I10" s="2"/>
      <c r="J10" s="2"/>
      <c r="K10" s="2"/>
      <c r="L10" s="2"/>
      <c r="M10" s="2"/>
      <c r="N10" s="2"/>
      <c r="O10" s="2"/>
    </row>
    <row r="11" spans="1:15" ht="15">
      <c r="A11" s="19">
        <v>4.1</v>
      </c>
      <c r="C11" s="16" t="s">
        <v>151</v>
      </c>
      <c r="H11" s="10" t="s">
        <v>152</v>
      </c>
      <c r="L11" s="20">
        <v>4.1</v>
      </c>
      <c r="O11" s="5" t="s">
        <v>153</v>
      </c>
    </row>
    <row r="12" spans="2:15" ht="15">
      <c r="B12" s="2"/>
      <c r="C12" s="2"/>
      <c r="D12" s="2"/>
      <c r="E12" s="2"/>
      <c r="F12" s="2"/>
      <c r="G12" s="2"/>
      <c r="H12" s="2"/>
      <c r="I12" s="2"/>
      <c r="J12" s="2"/>
      <c r="K12" s="2"/>
      <c r="L12" s="2"/>
      <c r="M12" s="2"/>
      <c r="N12" s="2"/>
      <c r="O12" s="2"/>
    </row>
    <row r="13" spans="1:15" ht="15">
      <c r="A13" s="19">
        <v>4.2</v>
      </c>
      <c r="C13" s="16" t="s">
        <v>154</v>
      </c>
      <c r="H13" s="10" t="s">
        <v>147</v>
      </c>
      <c r="L13" s="20">
        <v>4.2</v>
      </c>
      <c r="O13" s="5" t="s">
        <v>155</v>
      </c>
    </row>
    <row r="14" spans="2:15" ht="15">
      <c r="B14" s="2"/>
      <c r="C14" s="2"/>
      <c r="D14" s="2"/>
      <c r="E14" s="2"/>
      <c r="F14" s="2"/>
      <c r="G14" s="2"/>
      <c r="H14" s="2"/>
      <c r="I14" s="2"/>
      <c r="J14" s="2"/>
      <c r="K14" s="2"/>
      <c r="L14" s="2"/>
      <c r="M14" s="2"/>
      <c r="N14" s="2"/>
      <c r="O14" s="2"/>
    </row>
    <row r="15" spans="1:15" ht="15">
      <c r="A15" s="19">
        <v>4.3</v>
      </c>
      <c r="C15" s="16" t="s">
        <v>156</v>
      </c>
      <c r="H15" s="10" t="s">
        <v>147</v>
      </c>
      <c r="L15" s="20">
        <v>4.2</v>
      </c>
      <c r="O15" s="5" t="s">
        <v>157</v>
      </c>
    </row>
    <row r="16" spans="2:15" ht="15">
      <c r="B16" s="2"/>
      <c r="C16" s="2"/>
      <c r="D16" s="2"/>
      <c r="E16" s="2"/>
      <c r="F16" s="2"/>
      <c r="G16" s="2"/>
      <c r="H16" s="2"/>
      <c r="I16" s="2"/>
      <c r="J16" s="2"/>
      <c r="K16" s="2"/>
      <c r="L16" s="2"/>
      <c r="M16" s="2"/>
      <c r="N16" s="2"/>
      <c r="O16" s="2"/>
    </row>
    <row r="17" spans="1:15" ht="15">
      <c r="A17" s="19">
        <v>4.4</v>
      </c>
      <c r="C17" s="16" t="s">
        <v>158</v>
      </c>
      <c r="H17" s="10" t="s">
        <v>147</v>
      </c>
      <c r="L17" s="20">
        <v>4.2</v>
      </c>
      <c r="O17" s="5" t="s">
        <v>159</v>
      </c>
    </row>
  </sheetData>
  <sheetProtection selectLockedCells="1" selectUnlockedCells="1"/>
  <mergeCells count="29">
    <mergeCell ref="A2:F2"/>
    <mergeCell ref="G5:O5"/>
    <mergeCell ref="G6:H6"/>
    <mergeCell ref="K6:L6"/>
    <mergeCell ref="B8:C8"/>
    <mergeCell ref="D8:E8"/>
    <mergeCell ref="F8:I8"/>
    <mergeCell ref="J8:M8"/>
    <mergeCell ref="N8:O8"/>
    <mergeCell ref="B10:C10"/>
    <mergeCell ref="D10:E10"/>
    <mergeCell ref="F10:I10"/>
    <mergeCell ref="J10:M10"/>
    <mergeCell ref="N10:O10"/>
    <mergeCell ref="B12:C12"/>
    <mergeCell ref="D12:E12"/>
    <mergeCell ref="F12:I12"/>
    <mergeCell ref="J12:M12"/>
    <mergeCell ref="N12:O12"/>
    <mergeCell ref="B14:C14"/>
    <mergeCell ref="D14:E14"/>
    <mergeCell ref="F14:I14"/>
    <mergeCell ref="J14:M14"/>
    <mergeCell ref="N14:O14"/>
    <mergeCell ref="B16:C16"/>
    <mergeCell ref="D16:E16"/>
    <mergeCell ref="F16:I16"/>
    <mergeCell ref="J16:M16"/>
    <mergeCell ref="N16:O16"/>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O12"/>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00.8515625" style="0" customWidth="1"/>
    <col min="4" max="4" width="8.7109375" style="0" customWidth="1"/>
    <col min="5" max="5" width="16.7109375" style="0" customWidth="1"/>
    <col min="6" max="7" width="8.7109375" style="0" customWidth="1"/>
    <col min="8" max="8" width="3.7109375" style="0" customWidth="1"/>
    <col min="9" max="11" width="8.7109375" style="0" customWidth="1"/>
    <col min="12" max="12" width="10.7109375" style="0" customWidth="1"/>
    <col min="13" max="14" width="8.7109375" style="0" customWidth="1"/>
    <col min="15" max="15" width="11.7109375" style="0" customWidth="1"/>
    <col min="16" max="16384" width="8.7109375" style="0" customWidth="1"/>
  </cols>
  <sheetData>
    <row r="3" spans="7:15" ht="15">
      <c r="G3" s="14" t="s">
        <v>139</v>
      </c>
      <c r="H3" s="14"/>
      <c r="I3" s="14"/>
      <c r="J3" s="14"/>
      <c r="K3" s="14"/>
      <c r="L3" s="14"/>
      <c r="M3" s="14"/>
      <c r="N3" s="14"/>
      <c r="O3" s="14"/>
    </row>
    <row r="4" spans="1:15" ht="39.75" customHeight="1">
      <c r="A4" s="6" t="s">
        <v>140</v>
      </c>
      <c r="C4" s="3" t="s">
        <v>141</v>
      </c>
      <c r="E4" s="3" t="s">
        <v>142</v>
      </c>
      <c r="G4" s="14" t="s">
        <v>143</v>
      </c>
      <c r="H4" s="14"/>
      <c r="K4" s="14" t="s">
        <v>144</v>
      </c>
      <c r="L4" s="14"/>
      <c r="O4" s="3" t="s">
        <v>145</v>
      </c>
    </row>
    <row r="5" spans="2:15" ht="15">
      <c r="B5" s="2"/>
      <c r="C5" s="2"/>
      <c r="D5" s="2"/>
      <c r="E5" s="2"/>
      <c r="F5" s="2"/>
      <c r="G5" s="2"/>
      <c r="H5" s="2"/>
      <c r="I5" s="2"/>
      <c r="J5" s="2"/>
      <c r="K5" s="2"/>
      <c r="L5" s="2"/>
      <c r="M5" s="2"/>
      <c r="N5" s="2"/>
      <c r="O5" s="2"/>
    </row>
    <row r="6" spans="1:15" ht="15">
      <c r="A6" s="19">
        <v>4.5</v>
      </c>
      <c r="C6" s="16" t="s">
        <v>160</v>
      </c>
      <c r="H6" s="10" t="s">
        <v>147</v>
      </c>
      <c r="L6" s="20">
        <v>4.1</v>
      </c>
      <c r="O6" s="5" t="s">
        <v>161</v>
      </c>
    </row>
    <row r="7" spans="2:15" ht="15">
      <c r="B7" s="2"/>
      <c r="C7" s="2"/>
      <c r="D7" s="2"/>
      <c r="E7" s="2"/>
      <c r="F7" s="2"/>
      <c r="G7" s="2"/>
      <c r="H7" s="2"/>
      <c r="I7" s="2"/>
      <c r="J7" s="2"/>
      <c r="K7" s="2"/>
      <c r="L7" s="2"/>
      <c r="M7" s="2"/>
      <c r="N7" s="2"/>
      <c r="O7" s="2"/>
    </row>
    <row r="8" spans="1:15" ht="15">
      <c r="A8" s="19">
        <v>4.6</v>
      </c>
      <c r="C8" s="16" t="s">
        <v>162</v>
      </c>
      <c r="H8" s="10" t="s">
        <v>147</v>
      </c>
      <c r="L8" s="20">
        <v>4.1</v>
      </c>
      <c r="O8" s="5" t="s">
        <v>163</v>
      </c>
    </row>
    <row r="9" spans="2:15" ht="15">
      <c r="B9" s="2"/>
      <c r="C9" s="2"/>
      <c r="D9" s="2"/>
      <c r="E9" s="2"/>
      <c r="F9" s="2"/>
      <c r="G9" s="2"/>
      <c r="H9" s="2"/>
      <c r="I9" s="2"/>
      <c r="J9" s="2"/>
      <c r="K9" s="2"/>
      <c r="L9" s="2"/>
      <c r="M9" s="2"/>
      <c r="N9" s="2"/>
      <c r="O9" s="2"/>
    </row>
    <row r="10" spans="1:15" ht="15">
      <c r="A10" s="19">
        <v>4.7</v>
      </c>
      <c r="C10" s="16" t="s">
        <v>164</v>
      </c>
      <c r="H10" s="10" t="s">
        <v>147</v>
      </c>
      <c r="L10" s="20">
        <v>4.2</v>
      </c>
      <c r="O10" s="5" t="s">
        <v>163</v>
      </c>
    </row>
    <row r="11" spans="2:15" ht="15">
      <c r="B11" s="2"/>
      <c r="C11" s="2"/>
      <c r="D11" s="2"/>
      <c r="E11" s="2"/>
      <c r="F11" s="2"/>
      <c r="G11" s="2"/>
      <c r="H11" s="2"/>
      <c r="I11" s="2"/>
      <c r="J11" s="2"/>
      <c r="K11" s="2"/>
      <c r="L11" s="2"/>
      <c r="M11" s="2"/>
      <c r="N11" s="2"/>
      <c r="O11" s="2"/>
    </row>
    <row r="12" spans="1:15" ht="15">
      <c r="A12" s="19">
        <v>4.8</v>
      </c>
      <c r="C12" s="16" t="s">
        <v>165</v>
      </c>
      <c r="H12" s="10" t="s">
        <v>147</v>
      </c>
      <c r="L12" s="20">
        <v>4.1</v>
      </c>
      <c r="O12" s="5" t="s">
        <v>166</v>
      </c>
    </row>
  </sheetData>
  <sheetProtection selectLockedCells="1" selectUnlockedCells="1"/>
  <mergeCells count="23">
    <mergeCell ref="G3:O3"/>
    <mergeCell ref="G4:H4"/>
    <mergeCell ref="K4:L4"/>
    <mergeCell ref="B5:C5"/>
    <mergeCell ref="D5:E5"/>
    <mergeCell ref="F5:I5"/>
    <mergeCell ref="J5:M5"/>
    <mergeCell ref="N5:O5"/>
    <mergeCell ref="B7:C7"/>
    <mergeCell ref="D7:E7"/>
    <mergeCell ref="F7:I7"/>
    <mergeCell ref="J7:M7"/>
    <mergeCell ref="N7:O7"/>
    <mergeCell ref="B9:C9"/>
    <mergeCell ref="D9:E9"/>
    <mergeCell ref="F9:I9"/>
    <mergeCell ref="J9:M9"/>
    <mergeCell ref="N9:O9"/>
    <mergeCell ref="B11:C11"/>
    <mergeCell ref="D11:E11"/>
    <mergeCell ref="F11:I11"/>
    <mergeCell ref="J11:M11"/>
    <mergeCell ref="N11:O11"/>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O10"/>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00.8515625" style="0" customWidth="1"/>
    <col min="4" max="4" width="8.7109375" style="0" customWidth="1"/>
    <col min="5" max="5" width="16.7109375" style="0" customWidth="1"/>
    <col min="6" max="7" width="8.7109375" style="0" customWidth="1"/>
    <col min="8" max="8" width="3.7109375" style="0" customWidth="1"/>
    <col min="9" max="11" width="8.7109375" style="0" customWidth="1"/>
    <col min="12" max="12" width="10.7109375" style="0" customWidth="1"/>
    <col min="13" max="14" width="8.7109375" style="0" customWidth="1"/>
    <col min="15" max="15" width="11.7109375" style="0" customWidth="1"/>
    <col min="16" max="16384" width="8.7109375" style="0" customWidth="1"/>
  </cols>
  <sheetData>
    <row r="3" spans="7:15" ht="15">
      <c r="G3" s="14" t="s">
        <v>139</v>
      </c>
      <c r="H3" s="14"/>
      <c r="I3" s="14"/>
      <c r="J3" s="14"/>
      <c r="K3" s="14"/>
      <c r="L3" s="14"/>
      <c r="M3" s="14"/>
      <c r="N3" s="14"/>
      <c r="O3" s="14"/>
    </row>
    <row r="4" spans="1:15" ht="39.75" customHeight="1">
      <c r="A4" s="6" t="s">
        <v>140</v>
      </c>
      <c r="C4" s="3" t="s">
        <v>141</v>
      </c>
      <c r="E4" s="3" t="s">
        <v>142</v>
      </c>
      <c r="G4" s="14" t="s">
        <v>143</v>
      </c>
      <c r="H4" s="14"/>
      <c r="K4" s="14" t="s">
        <v>144</v>
      </c>
      <c r="L4" s="14"/>
      <c r="O4" s="3" t="s">
        <v>145</v>
      </c>
    </row>
    <row r="5" spans="2:15" ht="15">
      <c r="B5" s="2"/>
      <c r="C5" s="2"/>
      <c r="D5" s="2"/>
      <c r="E5" s="2"/>
      <c r="F5" s="2"/>
      <c r="G5" s="2"/>
      <c r="H5" s="2"/>
      <c r="I5" s="2"/>
      <c r="J5" s="2"/>
      <c r="K5" s="2"/>
      <c r="L5" s="2"/>
      <c r="M5" s="2"/>
      <c r="N5" s="2"/>
      <c r="O5" s="2"/>
    </row>
    <row r="6" spans="1:15" ht="15">
      <c r="A6" s="19">
        <v>4.9</v>
      </c>
      <c r="C6" s="16" t="s">
        <v>167</v>
      </c>
      <c r="H6" s="10" t="s">
        <v>147</v>
      </c>
      <c r="L6" s="20">
        <v>4.2</v>
      </c>
      <c r="O6" s="5" t="s">
        <v>166</v>
      </c>
    </row>
    <row r="7" spans="2:15" ht="15">
      <c r="B7" s="2"/>
      <c r="C7" s="2"/>
      <c r="D7" s="2"/>
      <c r="E7" s="2"/>
      <c r="F7" s="2"/>
      <c r="G7" s="2"/>
      <c r="H7" s="2"/>
      <c r="I7" s="2"/>
      <c r="J7" s="2"/>
      <c r="K7" s="2"/>
      <c r="L7" s="2"/>
      <c r="M7" s="2"/>
      <c r="N7" s="2"/>
      <c r="O7" s="2"/>
    </row>
    <row r="8" spans="1:15" ht="15">
      <c r="A8" s="19">
        <v>4.1</v>
      </c>
      <c r="C8" s="16" t="s">
        <v>168</v>
      </c>
      <c r="H8" s="10" t="s">
        <v>147</v>
      </c>
      <c r="L8" s="20">
        <v>4.1</v>
      </c>
      <c r="O8" s="5" t="s">
        <v>169</v>
      </c>
    </row>
    <row r="9" spans="2:15" ht="15">
      <c r="B9" s="2"/>
      <c r="C9" s="2"/>
      <c r="D9" s="2"/>
      <c r="E9" s="2"/>
      <c r="F9" s="2"/>
      <c r="G9" s="2"/>
      <c r="H9" s="2"/>
      <c r="I9" s="2"/>
      <c r="J9" s="2"/>
      <c r="K9" s="2"/>
      <c r="L9" s="2"/>
      <c r="M9" s="2"/>
      <c r="N9" s="2"/>
      <c r="O9" s="2"/>
    </row>
    <row r="10" spans="1:15" ht="15">
      <c r="A10" s="19">
        <v>4.11</v>
      </c>
      <c r="C10" s="16" t="s">
        <v>170</v>
      </c>
      <c r="H10" s="10" t="s">
        <v>147</v>
      </c>
      <c r="L10" s="20">
        <v>4.1</v>
      </c>
      <c r="O10" s="5" t="s">
        <v>171</v>
      </c>
    </row>
  </sheetData>
  <sheetProtection selectLockedCells="1" selectUnlockedCells="1"/>
  <mergeCells count="18">
    <mergeCell ref="G3:O3"/>
    <mergeCell ref="G4:H4"/>
    <mergeCell ref="K4:L4"/>
    <mergeCell ref="B5:C5"/>
    <mergeCell ref="D5:E5"/>
    <mergeCell ref="F5:I5"/>
    <mergeCell ref="J5:M5"/>
    <mergeCell ref="N5:O5"/>
    <mergeCell ref="B7:C7"/>
    <mergeCell ref="D7:E7"/>
    <mergeCell ref="F7:I7"/>
    <mergeCell ref="J7:M7"/>
    <mergeCell ref="N7:O7"/>
    <mergeCell ref="B9:C9"/>
    <mergeCell ref="D9:E9"/>
    <mergeCell ref="F9:I9"/>
    <mergeCell ref="J9:M9"/>
    <mergeCell ref="N9:O9"/>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O12"/>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00.8515625" style="0" customWidth="1"/>
    <col min="4" max="4" width="8.7109375" style="0" customWidth="1"/>
    <col min="5" max="5" width="16.7109375" style="0" customWidth="1"/>
    <col min="6" max="7" width="8.7109375" style="0" customWidth="1"/>
    <col min="8" max="8" width="3.7109375" style="0" customWidth="1"/>
    <col min="9" max="11" width="8.7109375" style="0" customWidth="1"/>
    <col min="12" max="12" width="10.7109375" style="0" customWidth="1"/>
    <col min="13" max="14" width="8.7109375" style="0" customWidth="1"/>
    <col min="15" max="15" width="11.7109375" style="0" customWidth="1"/>
    <col min="16" max="16384" width="8.7109375" style="0" customWidth="1"/>
  </cols>
  <sheetData>
    <row r="3" spans="7:15" ht="15">
      <c r="G3" s="14" t="s">
        <v>139</v>
      </c>
      <c r="H3" s="14"/>
      <c r="I3" s="14"/>
      <c r="J3" s="14"/>
      <c r="K3" s="14"/>
      <c r="L3" s="14"/>
      <c r="M3" s="14"/>
      <c r="N3" s="14"/>
      <c r="O3" s="14"/>
    </row>
    <row r="4" spans="1:15" ht="39.75" customHeight="1">
      <c r="A4" s="6" t="s">
        <v>140</v>
      </c>
      <c r="C4" s="3" t="s">
        <v>141</v>
      </c>
      <c r="E4" s="3" t="s">
        <v>142</v>
      </c>
      <c r="G4" s="14" t="s">
        <v>143</v>
      </c>
      <c r="H4" s="14"/>
      <c r="K4" s="14" t="s">
        <v>144</v>
      </c>
      <c r="L4" s="14"/>
      <c r="O4" s="3" t="s">
        <v>145</v>
      </c>
    </row>
    <row r="5" spans="2:15" ht="15">
      <c r="B5" s="2"/>
      <c r="C5" s="2"/>
      <c r="D5" s="2"/>
      <c r="E5" s="2"/>
      <c r="F5" s="2"/>
      <c r="G5" s="2"/>
      <c r="H5" s="2"/>
      <c r="I5" s="2"/>
      <c r="J5" s="2"/>
      <c r="K5" s="2"/>
      <c r="L5" s="2"/>
      <c r="M5" s="2"/>
      <c r="N5" s="2"/>
      <c r="O5" s="2"/>
    </row>
    <row r="6" spans="1:15" ht="15">
      <c r="A6" s="19">
        <v>4.12</v>
      </c>
      <c r="C6" s="16" t="s">
        <v>172</v>
      </c>
      <c r="H6" s="10" t="s">
        <v>147</v>
      </c>
      <c r="L6" s="20">
        <v>4.1</v>
      </c>
      <c r="O6" s="5" t="s">
        <v>173</v>
      </c>
    </row>
    <row r="7" spans="2:15" ht="15">
      <c r="B7" s="2"/>
      <c r="C7" s="2"/>
      <c r="D7" s="2"/>
      <c r="E7" s="2"/>
      <c r="F7" s="2"/>
      <c r="G7" s="2"/>
      <c r="H7" s="2"/>
      <c r="I7" s="2"/>
      <c r="J7" s="2"/>
      <c r="K7" s="2"/>
      <c r="L7" s="2"/>
      <c r="M7" s="2"/>
      <c r="N7" s="2"/>
      <c r="O7" s="2"/>
    </row>
    <row r="8" spans="1:15" ht="15">
      <c r="A8" s="19">
        <v>4.13</v>
      </c>
      <c r="C8" s="16" t="s">
        <v>174</v>
      </c>
      <c r="H8" s="10" t="s">
        <v>147</v>
      </c>
      <c r="L8" s="20">
        <v>4.1</v>
      </c>
      <c r="O8" s="5" t="s">
        <v>175</v>
      </c>
    </row>
    <row r="9" spans="2:15" ht="15">
      <c r="B9" s="2"/>
      <c r="C9" s="2"/>
      <c r="D9" s="2"/>
      <c r="E9" s="2"/>
      <c r="F9" s="2"/>
      <c r="G9" s="2"/>
      <c r="H9" s="2"/>
      <c r="I9" s="2"/>
      <c r="J9" s="2"/>
      <c r="K9" s="2"/>
      <c r="L9" s="2"/>
      <c r="M9" s="2"/>
      <c r="N9" s="2"/>
      <c r="O9" s="2"/>
    </row>
    <row r="10" spans="1:15" ht="15">
      <c r="A10" s="19">
        <v>4.14</v>
      </c>
      <c r="C10" s="16" t="s">
        <v>176</v>
      </c>
      <c r="H10" s="10" t="s">
        <v>147</v>
      </c>
      <c r="L10" s="20">
        <v>4.1</v>
      </c>
      <c r="O10" s="5" t="s">
        <v>177</v>
      </c>
    </row>
    <row r="11" spans="2:15" ht="15">
      <c r="B11" s="2"/>
      <c r="C11" s="2"/>
      <c r="D11" s="2"/>
      <c r="E11" s="2"/>
      <c r="F11" s="2"/>
      <c r="G11" s="2"/>
      <c r="H11" s="2"/>
      <c r="I11" s="2"/>
      <c r="J11" s="2"/>
      <c r="K11" s="2"/>
      <c r="L11" s="2"/>
      <c r="M11" s="2"/>
      <c r="N11" s="2"/>
      <c r="O11" s="2"/>
    </row>
    <row r="12" spans="1:5" ht="15">
      <c r="A12" s="19">
        <v>4.15</v>
      </c>
      <c r="C12" s="16" t="s">
        <v>178</v>
      </c>
      <c r="E12" s="10" t="s">
        <v>179</v>
      </c>
    </row>
  </sheetData>
  <sheetProtection selectLockedCells="1" selectUnlockedCells="1"/>
  <mergeCells count="23">
    <mergeCell ref="G3:O3"/>
    <mergeCell ref="G4:H4"/>
    <mergeCell ref="K4:L4"/>
    <mergeCell ref="B5:C5"/>
    <mergeCell ref="D5:E5"/>
    <mergeCell ref="F5:I5"/>
    <mergeCell ref="J5:M5"/>
    <mergeCell ref="N5:O5"/>
    <mergeCell ref="B7:C7"/>
    <mergeCell ref="D7:E7"/>
    <mergeCell ref="F7:I7"/>
    <mergeCell ref="J7:M7"/>
    <mergeCell ref="N7:O7"/>
    <mergeCell ref="B9:C9"/>
    <mergeCell ref="D9:E9"/>
    <mergeCell ref="F9:I9"/>
    <mergeCell ref="J9:M9"/>
    <mergeCell ref="N9:O9"/>
    <mergeCell ref="B11:C11"/>
    <mergeCell ref="D11:E11"/>
    <mergeCell ref="F11:I11"/>
    <mergeCell ref="J11:M11"/>
    <mergeCell ref="N11:O11"/>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G43"/>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36.7109375" style="0" customWidth="1"/>
    <col min="4" max="5" width="8.7109375" style="0" customWidth="1"/>
    <col min="6" max="6" width="10.7109375" style="0" customWidth="1"/>
    <col min="7" max="16384" width="8.7109375" style="0" customWidth="1"/>
  </cols>
  <sheetData>
    <row r="2" spans="1:6" ht="15">
      <c r="A2" s="1" t="s">
        <v>180</v>
      </c>
      <c r="B2" s="1"/>
      <c r="C2" s="1"/>
      <c r="D2" s="1"/>
      <c r="E2" s="1"/>
      <c r="F2" s="1"/>
    </row>
    <row r="5" spans="5:6" ht="15">
      <c r="E5" s="14" t="s">
        <v>181</v>
      </c>
      <c r="F5" s="14"/>
    </row>
    <row r="6" spans="1:6" ht="15">
      <c r="A6" s="21" t="s">
        <v>182</v>
      </c>
      <c r="B6" s="21"/>
      <c r="C6" s="21"/>
      <c r="F6" s="9">
        <v>2</v>
      </c>
    </row>
    <row r="7" spans="2:7" ht="15">
      <c r="B7" s="2"/>
      <c r="C7" s="2"/>
      <c r="D7" s="2"/>
      <c r="E7" s="2"/>
      <c r="F7" s="2"/>
      <c r="G7" s="2"/>
    </row>
    <row r="8" spans="1:6" ht="15">
      <c r="A8" t="s">
        <v>183</v>
      </c>
      <c r="C8" t="s">
        <v>184</v>
      </c>
      <c r="F8" s="9">
        <v>2</v>
      </c>
    </row>
    <row r="9" spans="1:7" ht="15">
      <c r="A9" s="21"/>
      <c r="B9" s="21"/>
      <c r="C9" s="21"/>
      <c r="D9" s="2"/>
      <c r="E9" s="2"/>
      <c r="F9" s="2"/>
      <c r="G9" s="2"/>
    </row>
    <row r="10" spans="1:6" ht="15">
      <c r="A10" s="21" t="s">
        <v>185</v>
      </c>
      <c r="B10" s="21"/>
      <c r="C10" s="21"/>
      <c r="F10" s="9">
        <v>2</v>
      </c>
    </row>
    <row r="11" spans="2:7" ht="15">
      <c r="B11" s="2"/>
      <c r="C11" s="2"/>
      <c r="D11" s="2"/>
      <c r="E11" s="2"/>
      <c r="F11" s="2"/>
      <c r="G11" s="2"/>
    </row>
    <row r="12" spans="1:6" ht="15">
      <c r="A12" t="s">
        <v>186</v>
      </c>
      <c r="C12" t="s">
        <v>187</v>
      </c>
      <c r="F12" s="9">
        <v>2</v>
      </c>
    </row>
    <row r="13" spans="1:6" ht="15">
      <c r="A13" t="s">
        <v>188</v>
      </c>
      <c r="C13" t="s">
        <v>189</v>
      </c>
      <c r="F13" s="9">
        <v>3</v>
      </c>
    </row>
    <row r="14" spans="1:6" ht="15">
      <c r="A14" t="s">
        <v>190</v>
      </c>
      <c r="C14" t="s">
        <v>191</v>
      </c>
      <c r="F14" s="9">
        <v>3</v>
      </c>
    </row>
    <row r="15" spans="1:6" ht="15">
      <c r="A15" t="s">
        <v>192</v>
      </c>
      <c r="C15" t="s">
        <v>193</v>
      </c>
      <c r="F15" s="9">
        <v>3</v>
      </c>
    </row>
    <row r="16" spans="1:6" ht="15">
      <c r="A16" t="s">
        <v>194</v>
      </c>
      <c r="C16" t="s">
        <v>195</v>
      </c>
      <c r="F16" s="9">
        <v>3</v>
      </c>
    </row>
    <row r="17" spans="1:6" ht="15">
      <c r="A17" t="s">
        <v>196</v>
      </c>
      <c r="C17" t="s">
        <v>197</v>
      </c>
      <c r="F17" s="9">
        <v>3</v>
      </c>
    </row>
    <row r="18" spans="1:6" ht="15">
      <c r="A18" t="s">
        <v>198</v>
      </c>
      <c r="C18" t="s">
        <v>199</v>
      </c>
      <c r="F18" s="9">
        <v>4</v>
      </c>
    </row>
    <row r="19" spans="1:6" ht="15">
      <c r="A19" t="s">
        <v>200</v>
      </c>
      <c r="C19" t="s">
        <v>201</v>
      </c>
      <c r="F19" s="9">
        <v>4</v>
      </c>
    </row>
    <row r="20" spans="1:6" ht="15">
      <c r="A20" t="s">
        <v>202</v>
      </c>
      <c r="C20" t="s">
        <v>203</v>
      </c>
      <c r="F20" s="9">
        <v>4</v>
      </c>
    </row>
    <row r="21" spans="1:6" ht="15">
      <c r="A21" t="s">
        <v>204</v>
      </c>
      <c r="C21" t="s">
        <v>205</v>
      </c>
      <c r="F21" s="9">
        <v>4</v>
      </c>
    </row>
    <row r="22" spans="1:6" ht="15">
      <c r="A22" t="s">
        <v>206</v>
      </c>
      <c r="C22" t="s">
        <v>207</v>
      </c>
      <c r="F22" s="9">
        <v>4</v>
      </c>
    </row>
    <row r="23" spans="1:7" ht="15">
      <c r="A23" s="21"/>
      <c r="B23" s="21"/>
      <c r="C23" s="21"/>
      <c r="D23" s="2"/>
      <c r="E23" s="2"/>
      <c r="F23" s="2"/>
      <c r="G23" s="2"/>
    </row>
    <row r="24" spans="1:6" ht="15">
      <c r="A24" s="21" t="s">
        <v>208</v>
      </c>
      <c r="B24" s="21"/>
      <c r="C24" s="21"/>
      <c r="F24" s="9">
        <v>4</v>
      </c>
    </row>
    <row r="25" spans="2:7" ht="15">
      <c r="B25" s="2"/>
      <c r="C25" s="2"/>
      <c r="D25" s="2"/>
      <c r="E25" s="2"/>
      <c r="F25" s="2"/>
      <c r="G25" s="2"/>
    </row>
    <row r="26" spans="1:6" ht="15">
      <c r="A26" t="s">
        <v>209</v>
      </c>
      <c r="C26" t="s">
        <v>210</v>
      </c>
      <c r="F26" s="9">
        <v>4</v>
      </c>
    </row>
    <row r="27" spans="1:7" ht="15">
      <c r="A27" s="21"/>
      <c r="B27" s="21"/>
      <c r="C27" s="21"/>
      <c r="D27" s="2"/>
      <c r="E27" s="2"/>
      <c r="F27" s="2"/>
      <c r="G27" s="2"/>
    </row>
    <row r="28" spans="1:6" ht="15">
      <c r="A28" s="21" t="s">
        <v>211</v>
      </c>
      <c r="B28" s="21"/>
      <c r="C28" s="21"/>
      <c r="F28" s="9">
        <v>4</v>
      </c>
    </row>
    <row r="29" spans="2:7" ht="15">
      <c r="B29" s="2"/>
      <c r="C29" s="2"/>
      <c r="D29" s="2"/>
      <c r="E29" s="2"/>
      <c r="F29" s="2"/>
      <c r="G29" s="2"/>
    </row>
    <row r="30" spans="1:6" ht="15">
      <c r="A30" t="s">
        <v>212</v>
      </c>
      <c r="C30" t="s">
        <v>213</v>
      </c>
      <c r="F30" s="9">
        <v>4</v>
      </c>
    </row>
    <row r="31" spans="1:7" ht="15">
      <c r="A31" s="21"/>
      <c r="B31" s="21"/>
      <c r="C31" s="21"/>
      <c r="D31" s="2"/>
      <c r="E31" s="2"/>
      <c r="F31" s="2"/>
      <c r="G31" s="2"/>
    </row>
    <row r="32" spans="1:6" ht="15">
      <c r="A32" s="21" t="s">
        <v>214</v>
      </c>
      <c r="B32" s="21"/>
      <c r="C32" s="21"/>
      <c r="F32" s="9">
        <v>5</v>
      </c>
    </row>
    <row r="33" spans="2:7" ht="15">
      <c r="B33" s="2"/>
      <c r="C33" s="2"/>
      <c r="D33" s="2"/>
      <c r="E33" s="2"/>
      <c r="F33" s="2"/>
      <c r="G33" s="2"/>
    </row>
    <row r="34" spans="1:6" ht="15">
      <c r="A34" t="s">
        <v>215</v>
      </c>
      <c r="C34" t="s">
        <v>216</v>
      </c>
      <c r="F34" s="9">
        <v>5</v>
      </c>
    </row>
    <row r="35" spans="1:6" ht="15">
      <c r="A35" t="s">
        <v>217</v>
      </c>
      <c r="C35" t="s">
        <v>218</v>
      </c>
      <c r="F35" s="9">
        <v>5</v>
      </c>
    </row>
    <row r="36" spans="1:6" ht="15">
      <c r="A36" t="s">
        <v>219</v>
      </c>
      <c r="C36" t="s">
        <v>220</v>
      </c>
      <c r="F36" s="9">
        <v>5</v>
      </c>
    </row>
    <row r="37" spans="1:6" ht="15">
      <c r="A37" t="s">
        <v>221</v>
      </c>
      <c r="C37" t="s">
        <v>222</v>
      </c>
      <c r="F37" s="9">
        <v>5</v>
      </c>
    </row>
    <row r="38" spans="1:6" ht="15">
      <c r="A38" t="s">
        <v>223</v>
      </c>
      <c r="C38" t="s">
        <v>224</v>
      </c>
      <c r="F38" s="9">
        <v>5</v>
      </c>
    </row>
    <row r="39" spans="1:6" ht="15">
      <c r="A39" t="s">
        <v>225</v>
      </c>
      <c r="C39" t="s">
        <v>226</v>
      </c>
      <c r="F39" s="9">
        <v>5</v>
      </c>
    </row>
    <row r="40" spans="1:7" ht="15">
      <c r="A40" s="21"/>
      <c r="B40" s="21"/>
      <c r="C40" s="21"/>
      <c r="D40" s="2"/>
      <c r="E40" s="2"/>
      <c r="F40" s="2"/>
      <c r="G40" s="2"/>
    </row>
    <row r="41" spans="1:6" ht="15">
      <c r="A41" s="21" t="s">
        <v>227</v>
      </c>
      <c r="B41" s="21"/>
      <c r="C41" s="21"/>
      <c r="F41" s="10" t="s">
        <v>228</v>
      </c>
    </row>
    <row r="42" spans="1:7" ht="15">
      <c r="A42" s="21"/>
      <c r="B42" s="21"/>
      <c r="C42" s="21"/>
      <c r="D42" s="2"/>
      <c r="E42" s="2"/>
      <c r="F42" s="2"/>
      <c r="G42" s="2"/>
    </row>
    <row r="43" spans="1:6" ht="15">
      <c r="A43" s="21" t="s">
        <v>229</v>
      </c>
      <c r="B43" s="21"/>
      <c r="C43" s="21"/>
      <c r="F43" s="10" t="s">
        <v>230</v>
      </c>
    </row>
  </sheetData>
  <sheetProtection selectLockedCells="1" selectUnlockedCells="1"/>
  <mergeCells count="31">
    <mergeCell ref="A2:F2"/>
    <mergeCell ref="E5:F5"/>
    <mergeCell ref="A6:C6"/>
    <mergeCell ref="B7:C7"/>
    <mergeCell ref="D7:G7"/>
    <mergeCell ref="A9:C9"/>
    <mergeCell ref="D9:G9"/>
    <mergeCell ref="A10:C10"/>
    <mergeCell ref="B11:C11"/>
    <mergeCell ref="D11:G11"/>
    <mergeCell ref="A23:C23"/>
    <mergeCell ref="D23:G23"/>
    <mergeCell ref="A24:C24"/>
    <mergeCell ref="B25:C25"/>
    <mergeCell ref="D25:G25"/>
    <mergeCell ref="A27:C27"/>
    <mergeCell ref="D27:G27"/>
    <mergeCell ref="A28:C28"/>
    <mergeCell ref="B29:C29"/>
    <mergeCell ref="D29:G29"/>
    <mergeCell ref="A31:C31"/>
    <mergeCell ref="D31:G31"/>
    <mergeCell ref="A32:C32"/>
    <mergeCell ref="B33:C33"/>
    <mergeCell ref="D33:G33"/>
    <mergeCell ref="A40:C40"/>
    <mergeCell ref="D40:G40"/>
    <mergeCell ref="A41:C41"/>
    <mergeCell ref="A42:C42"/>
    <mergeCell ref="D42:G42"/>
    <mergeCell ref="A43:C43"/>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45.7109375" style="0" customWidth="1"/>
    <col min="4" max="16384" width="8.7109375" style="0" customWidth="1"/>
  </cols>
  <sheetData>
    <row r="2" spans="1:6" ht="15">
      <c r="A2" s="1" t="s">
        <v>231</v>
      </c>
      <c r="B2" s="1"/>
      <c r="C2" s="1"/>
      <c r="D2" s="1"/>
      <c r="E2" s="1"/>
      <c r="F2" s="1"/>
    </row>
    <row r="5" spans="1:3" ht="15">
      <c r="A5" s="5" t="s">
        <v>232</v>
      </c>
      <c r="C5" s="5" t="s">
        <v>233</v>
      </c>
    </row>
    <row r="6" spans="1:3" ht="15">
      <c r="A6" s="5" t="s">
        <v>86</v>
      </c>
      <c r="C6" s="5" t="s">
        <v>6</v>
      </c>
    </row>
    <row r="7" spans="1:3" ht="15">
      <c r="A7" s="5" t="s">
        <v>90</v>
      </c>
      <c r="C7" s="5" t="s">
        <v>6</v>
      </c>
    </row>
    <row r="8" spans="1:3" ht="15">
      <c r="A8" s="5" t="s">
        <v>91</v>
      </c>
      <c r="C8" s="5" t="s">
        <v>6</v>
      </c>
    </row>
    <row r="9" spans="1:3" ht="15">
      <c r="A9" s="5" t="s">
        <v>92</v>
      </c>
      <c r="C9" s="5" t="s">
        <v>6</v>
      </c>
    </row>
    <row r="10" spans="1:3" ht="15">
      <c r="A10" s="5" t="s">
        <v>93</v>
      </c>
      <c r="C10" s="5" t="s">
        <v>6</v>
      </c>
    </row>
    <row r="11" spans="1:3" ht="15">
      <c r="A11" s="5" t="s">
        <v>94</v>
      </c>
      <c r="C11" s="5" t="s">
        <v>6</v>
      </c>
    </row>
    <row r="12" spans="1:3" ht="15">
      <c r="A12" s="5" t="s">
        <v>95</v>
      </c>
      <c r="C12" s="5" t="s">
        <v>6</v>
      </c>
    </row>
    <row r="13" spans="1:3" ht="15">
      <c r="A13" s="5" t="s">
        <v>96</v>
      </c>
      <c r="C13" s="5" t="s">
        <v>6</v>
      </c>
    </row>
    <row r="14" spans="1:3" ht="15">
      <c r="A14" s="5" t="s">
        <v>97</v>
      </c>
      <c r="C14" s="5" t="s">
        <v>6</v>
      </c>
    </row>
    <row r="15" spans="1:3" ht="15">
      <c r="A15" s="5" t="s">
        <v>98</v>
      </c>
      <c r="C15" s="5" t="s">
        <v>6</v>
      </c>
    </row>
    <row r="16" spans="1:3" ht="15">
      <c r="A16" s="5" t="s">
        <v>99</v>
      </c>
      <c r="C16" s="5" t="s">
        <v>6</v>
      </c>
    </row>
    <row r="17" spans="1:3" ht="15">
      <c r="A17" s="5" t="s">
        <v>100</v>
      </c>
      <c r="C17" s="5" t="s">
        <v>6</v>
      </c>
    </row>
    <row r="18" spans="1:3" ht="15">
      <c r="A18" s="5" t="s">
        <v>101</v>
      </c>
      <c r="C18" s="5" t="s">
        <v>6</v>
      </c>
    </row>
    <row r="19" spans="1:3" ht="15">
      <c r="A19" s="5" t="s">
        <v>102</v>
      </c>
      <c r="C19" s="5" t="s">
        <v>6</v>
      </c>
    </row>
    <row r="20" spans="1:3" ht="15">
      <c r="A20" s="5" t="s">
        <v>54</v>
      </c>
      <c r="C20" s="5" t="s">
        <v>8</v>
      </c>
    </row>
    <row r="21" spans="1:3" ht="15">
      <c r="A21" s="5" t="s">
        <v>57</v>
      </c>
      <c r="C21" s="5" t="s">
        <v>8</v>
      </c>
    </row>
    <row r="22" spans="1:3" ht="15">
      <c r="A22" s="5" t="s">
        <v>60</v>
      </c>
      <c r="C22" s="5" t="s">
        <v>8</v>
      </c>
    </row>
    <row r="23" spans="1:3" ht="15">
      <c r="A23" s="5" t="s">
        <v>62</v>
      </c>
      <c r="C23" s="5" t="s">
        <v>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2" width="8.7109375" style="0" customWidth="1"/>
    <col min="3" max="3" width="66.7109375" style="0" customWidth="1"/>
    <col min="4" max="4" width="8.7109375" style="0" customWidth="1"/>
    <col min="5" max="5" width="55.7109375" style="0" customWidth="1"/>
    <col min="6" max="16384" width="8.7109375" style="0" customWidth="1"/>
  </cols>
  <sheetData>
    <row r="2" spans="1:6" ht="15">
      <c r="A2" s="1" t="s">
        <v>234</v>
      </c>
      <c r="B2" s="1"/>
      <c r="C2" s="1"/>
      <c r="D2" s="1"/>
      <c r="E2" s="1"/>
      <c r="F2" s="1"/>
    </row>
    <row r="5" spans="3:5" ht="15">
      <c r="C5" s="16" t="s">
        <v>235</v>
      </c>
      <c r="E5" s="16" t="s">
        <v>236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C3:E3"/>
  <sheetViews>
    <sheetView workbookViewId="0" topLeftCell="A1">
      <selection activeCell="A1" sqref="A1"/>
    </sheetView>
  </sheetViews>
  <sheetFormatPr defaultColWidth="8.00390625" defaultRowHeight="15"/>
  <cols>
    <col min="1" max="2" width="8.7109375" style="0" customWidth="1"/>
    <col min="3" max="3" width="66.7109375" style="0" customWidth="1"/>
    <col min="4" max="4" width="8.7109375" style="0" customWidth="1"/>
    <col min="5" max="5" width="55.7109375" style="0" customWidth="1"/>
    <col min="6" max="16384" width="8.7109375" style="0" customWidth="1"/>
  </cols>
  <sheetData>
    <row r="3" spans="3:5" ht="15">
      <c r="C3" s="16" t="s">
        <v>235</v>
      </c>
      <c r="E3" s="16" t="s">
        <v>236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2" width="8.7109375" style="0" customWidth="1"/>
    <col min="3" max="3" width="66.7109375" style="0" customWidth="1"/>
    <col min="4" max="4" width="8.7109375" style="0" customWidth="1"/>
    <col min="5" max="5" width="55.7109375" style="0" customWidth="1"/>
    <col min="6" max="16384" width="8.7109375" style="0" customWidth="1"/>
  </cols>
  <sheetData>
    <row r="2" spans="1:6" ht="15">
      <c r="A2" s="1"/>
      <c r="B2" s="1"/>
      <c r="C2" s="1"/>
      <c r="D2" s="1"/>
      <c r="E2" s="1"/>
      <c r="F2" s="1"/>
    </row>
    <row r="5" spans="3:5" ht="15">
      <c r="C5" s="16" t="s">
        <v>235</v>
      </c>
      <c r="E5" s="16" t="s">
        <v>236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47.7109375" style="0" customWidth="1"/>
    <col min="4" max="16384" width="8.7109375" style="0" customWidth="1"/>
  </cols>
  <sheetData>
    <row r="2" spans="1:6" ht="15">
      <c r="A2" s="1" t="s">
        <v>231</v>
      </c>
      <c r="B2" s="1"/>
      <c r="C2" s="1"/>
      <c r="D2" s="1"/>
      <c r="E2" s="1"/>
      <c r="F2" s="1"/>
    </row>
    <row r="5" spans="1:3" ht="39.75" customHeight="1">
      <c r="A5" s="5" t="s">
        <v>232</v>
      </c>
      <c r="C5" s="18" t="s">
        <v>237</v>
      </c>
    </row>
    <row r="6" spans="1:3" ht="15">
      <c r="A6" s="5" t="s">
        <v>86</v>
      </c>
      <c r="C6" s="5" t="s">
        <v>6</v>
      </c>
    </row>
    <row r="7" spans="1:3" ht="15">
      <c r="A7" s="5" t="s">
        <v>90</v>
      </c>
      <c r="C7" s="5" t="s">
        <v>6</v>
      </c>
    </row>
    <row r="8" spans="1:3" ht="15">
      <c r="A8" s="5" t="s">
        <v>91</v>
      </c>
      <c r="C8" s="5" t="s">
        <v>6</v>
      </c>
    </row>
    <row r="9" spans="1:3" ht="15">
      <c r="A9" s="5" t="s">
        <v>92</v>
      </c>
      <c r="C9" s="5" t="s">
        <v>6</v>
      </c>
    </row>
    <row r="10" spans="1:3" ht="15">
      <c r="A10" s="5" t="s">
        <v>93</v>
      </c>
      <c r="C10" s="5" t="s">
        <v>6</v>
      </c>
    </row>
    <row r="11" spans="1:3" ht="15">
      <c r="A11" s="5" t="s">
        <v>94</v>
      </c>
      <c r="C11" s="5" t="s">
        <v>6</v>
      </c>
    </row>
    <row r="12" spans="1:3" ht="15">
      <c r="A12" s="5" t="s">
        <v>95</v>
      </c>
      <c r="C12" s="5" t="s">
        <v>6</v>
      </c>
    </row>
    <row r="13" spans="1:3" ht="15">
      <c r="A13" s="5" t="s">
        <v>96</v>
      </c>
      <c r="C13" s="5" t="s">
        <v>6</v>
      </c>
    </row>
    <row r="14" spans="1:3" ht="15">
      <c r="A14" s="5" t="s">
        <v>97</v>
      </c>
      <c r="C14" s="5" t="s">
        <v>6</v>
      </c>
    </row>
    <row r="15" spans="1:3" ht="15">
      <c r="A15" s="5" t="s">
        <v>98</v>
      </c>
      <c r="C15" s="5" t="s">
        <v>6</v>
      </c>
    </row>
    <row r="16" spans="1:3" ht="15">
      <c r="A16" s="5" t="s">
        <v>99</v>
      </c>
      <c r="C16" s="5" t="s">
        <v>6</v>
      </c>
    </row>
    <row r="17" spans="1:3" ht="15">
      <c r="A17" s="5" t="s">
        <v>100</v>
      </c>
      <c r="C17" s="5" t="s">
        <v>6</v>
      </c>
    </row>
    <row r="18" spans="1:3" ht="15">
      <c r="A18" s="5" t="s">
        <v>101</v>
      </c>
      <c r="C18" s="5" t="s">
        <v>6</v>
      </c>
    </row>
    <row r="19" spans="1:3" ht="15">
      <c r="A19" s="5" t="s">
        <v>102</v>
      </c>
      <c r="C19" s="5" t="s">
        <v>6</v>
      </c>
    </row>
    <row r="20" spans="1:3" ht="15">
      <c r="A20" s="5" t="s">
        <v>54</v>
      </c>
      <c r="C20" s="5" t="s">
        <v>8</v>
      </c>
    </row>
    <row r="21" spans="1:3" ht="15">
      <c r="A21" s="5" t="s">
        <v>57</v>
      </c>
      <c r="C21" s="5" t="s">
        <v>8</v>
      </c>
    </row>
    <row r="22" spans="1:3" ht="15">
      <c r="A22" s="5" t="s">
        <v>60</v>
      </c>
      <c r="C22" s="5" t="s">
        <v>8</v>
      </c>
    </row>
    <row r="23" spans="1:3" ht="15">
      <c r="A23" s="5" t="s">
        <v>62</v>
      </c>
      <c r="C23" s="5" t="s">
        <v>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AD14"/>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21.7109375" style="0" customWidth="1"/>
    <col min="4" max="9" width="8.7109375" style="0" customWidth="1"/>
    <col min="10" max="10" width="10.7109375" style="0" customWidth="1"/>
    <col min="11" max="13" width="8.7109375" style="0" customWidth="1"/>
    <col min="14" max="14" width="7.7109375" style="0" customWidth="1"/>
    <col min="15" max="17" width="8.7109375" style="0" customWidth="1"/>
    <col min="18" max="18" width="5.7109375" style="0" customWidth="1"/>
    <col min="19" max="21" width="8.7109375" style="0" customWidth="1"/>
    <col min="22" max="22" width="10.7109375" style="0" customWidth="1"/>
    <col min="23" max="25" width="8.7109375" style="0" customWidth="1"/>
    <col min="26" max="26" width="4.7109375" style="0" customWidth="1"/>
    <col min="27" max="16384" width="8.7109375" style="0" customWidth="1"/>
  </cols>
  <sheetData>
    <row r="2" spans="1:6" ht="15">
      <c r="A2" s="1" t="s">
        <v>10</v>
      </c>
      <c r="B2" s="1"/>
      <c r="C2" s="1"/>
      <c r="D2" s="1"/>
      <c r="E2" s="1"/>
      <c r="F2" s="1"/>
    </row>
    <row r="5" spans="1:30" ht="39.75" customHeight="1">
      <c r="A5" s="6" t="s">
        <v>11</v>
      </c>
      <c r="C5" s="3" t="s">
        <v>12</v>
      </c>
      <c r="E5" s="7" t="s">
        <v>13</v>
      </c>
      <c r="F5" s="7"/>
      <c r="I5" s="7" t="s">
        <v>14</v>
      </c>
      <c r="J5" s="7"/>
      <c r="M5" s="7" t="s">
        <v>15</v>
      </c>
      <c r="N5" s="7"/>
      <c r="Q5" s="7" t="s">
        <v>16</v>
      </c>
      <c r="R5" s="7"/>
      <c r="U5" s="7" t="s">
        <v>17</v>
      </c>
      <c r="V5" s="7"/>
      <c r="Y5" s="7" t="s">
        <v>18</v>
      </c>
      <c r="Z5" s="7"/>
      <c r="AC5" s="7" t="s">
        <v>19</v>
      </c>
      <c r="AD5" s="7"/>
    </row>
    <row r="6" ht="15">
      <c r="A6" t="s">
        <v>20</v>
      </c>
    </row>
    <row r="7" spans="1:30" ht="15">
      <c r="A7" t="s">
        <v>21</v>
      </c>
      <c r="C7" s="5" t="s">
        <v>22</v>
      </c>
      <c r="E7" s="8">
        <v>174.572</v>
      </c>
      <c r="F7" s="8"/>
      <c r="J7" s="9">
        <v>1</v>
      </c>
      <c r="N7" s="10" t="s">
        <v>23</v>
      </c>
      <c r="R7" s="10" t="s">
        <v>24</v>
      </c>
      <c r="V7" s="9">
        <v>45</v>
      </c>
      <c r="Z7" s="10" t="s">
        <v>7</v>
      </c>
      <c r="AC7" s="11">
        <v>30</v>
      </c>
      <c r="AD7" s="11"/>
    </row>
    <row r="8" spans="1:30" ht="15">
      <c r="A8" t="s">
        <v>25</v>
      </c>
      <c r="C8" s="5" t="s">
        <v>26</v>
      </c>
      <c r="E8" s="8">
        <v>1288.337</v>
      </c>
      <c r="F8" s="8"/>
      <c r="J8" s="9">
        <v>2</v>
      </c>
      <c r="N8" s="10" t="s">
        <v>23</v>
      </c>
      <c r="R8" s="10" t="s">
        <v>27</v>
      </c>
      <c r="V8" s="9">
        <v>50</v>
      </c>
      <c r="Z8" s="10" t="s">
        <v>7</v>
      </c>
      <c r="AC8" s="11">
        <v>30</v>
      </c>
      <c r="AD8" s="11"/>
    </row>
    <row r="9" spans="1:30" ht="15">
      <c r="A9" t="s">
        <v>28</v>
      </c>
      <c r="C9" s="5" t="s">
        <v>29</v>
      </c>
      <c r="E9" s="8">
        <v>1584.63</v>
      </c>
      <c r="F9" s="8"/>
      <c r="J9" s="9">
        <v>3</v>
      </c>
      <c r="N9" s="10" t="s">
        <v>23</v>
      </c>
      <c r="R9" s="10" t="s">
        <v>27</v>
      </c>
      <c r="V9" s="9">
        <v>55</v>
      </c>
      <c r="Z9" s="10" t="s">
        <v>7</v>
      </c>
      <c r="AC9" s="11">
        <v>30</v>
      </c>
      <c r="AD9" s="11"/>
    </row>
    <row r="10" spans="1:30" ht="15">
      <c r="A10" t="s">
        <v>30</v>
      </c>
      <c r="C10" s="5" t="s">
        <v>31</v>
      </c>
      <c r="E10" s="8">
        <v>770.339</v>
      </c>
      <c r="F10" s="8"/>
      <c r="J10" s="9">
        <v>4</v>
      </c>
      <c r="N10" s="10" t="s">
        <v>23</v>
      </c>
      <c r="R10" s="10" t="s">
        <v>27</v>
      </c>
      <c r="V10" s="9">
        <v>30</v>
      </c>
      <c r="Z10" s="10" t="s">
        <v>7</v>
      </c>
      <c r="AC10" s="11">
        <v>30</v>
      </c>
      <c r="AD10" s="11"/>
    </row>
    <row r="11" spans="1:30" ht="15">
      <c r="A11" t="s">
        <v>32</v>
      </c>
      <c r="C11" s="5" t="s">
        <v>33</v>
      </c>
      <c r="E11" s="8">
        <v>558.545</v>
      </c>
      <c r="F11" s="8"/>
      <c r="J11" s="9">
        <v>5</v>
      </c>
      <c r="N11" s="10" t="s">
        <v>23</v>
      </c>
      <c r="R11" s="10" t="s">
        <v>27</v>
      </c>
      <c r="V11" s="9">
        <v>20</v>
      </c>
      <c r="Z11" s="10" t="s">
        <v>7</v>
      </c>
      <c r="AC11" s="11">
        <v>30</v>
      </c>
      <c r="AD11" s="11"/>
    </row>
    <row r="12" spans="1:30" ht="15">
      <c r="A12" t="s">
        <v>34</v>
      </c>
      <c r="C12" s="5" t="s">
        <v>35</v>
      </c>
      <c r="E12" s="8">
        <v>571.171</v>
      </c>
      <c r="F12" s="8"/>
      <c r="J12" s="9">
        <v>6</v>
      </c>
      <c r="N12" s="10" t="s">
        <v>23</v>
      </c>
      <c r="R12" s="10" t="s">
        <v>27</v>
      </c>
      <c r="V12" s="9">
        <v>25</v>
      </c>
      <c r="Z12" s="10" t="s">
        <v>7</v>
      </c>
      <c r="AC12" s="11">
        <v>30</v>
      </c>
      <c r="AD12" s="11"/>
    </row>
    <row r="13" spans="1:30" ht="15">
      <c r="A13" t="s">
        <v>36</v>
      </c>
      <c r="C13" s="5" t="s">
        <v>37</v>
      </c>
      <c r="E13" s="8">
        <v>4500</v>
      </c>
      <c r="F13" s="8"/>
      <c r="J13" s="9">
        <v>7</v>
      </c>
      <c r="N13" s="10" t="s">
        <v>23</v>
      </c>
      <c r="R13" s="10" t="s">
        <v>27</v>
      </c>
      <c r="V13" s="9">
        <v>52</v>
      </c>
      <c r="Z13" s="10" t="s">
        <v>7</v>
      </c>
      <c r="AC13" s="11">
        <v>30</v>
      </c>
      <c r="AD13" s="11"/>
    </row>
    <row r="14" spans="1:30" ht="15">
      <c r="A14" t="s">
        <v>38</v>
      </c>
      <c r="C14" s="5" t="s">
        <v>39</v>
      </c>
      <c r="E14" s="8">
        <v>244.015</v>
      </c>
      <c r="F14" s="8"/>
      <c r="J14" s="9">
        <v>8</v>
      </c>
      <c r="N14" s="10" t="s">
        <v>23</v>
      </c>
      <c r="R14" s="10" t="s">
        <v>27</v>
      </c>
      <c r="V14" s="9">
        <v>45</v>
      </c>
      <c r="Z14" s="10" t="s">
        <v>7</v>
      </c>
      <c r="AC14" s="11">
        <v>30</v>
      </c>
      <c r="AD14" s="11"/>
    </row>
  </sheetData>
  <sheetProtection selectLockedCells="1" selectUnlockedCells="1"/>
  <mergeCells count="24">
    <mergeCell ref="A2:F2"/>
    <mergeCell ref="E5:F5"/>
    <mergeCell ref="I5:J5"/>
    <mergeCell ref="M5:N5"/>
    <mergeCell ref="Q5:R5"/>
    <mergeCell ref="U5:V5"/>
    <mergeCell ref="Y5:Z5"/>
    <mergeCell ref="AC5:AD5"/>
    <mergeCell ref="E7:F7"/>
    <mergeCell ref="AC7:AD7"/>
    <mergeCell ref="E8:F8"/>
    <mergeCell ref="AC8:AD8"/>
    <mergeCell ref="E9:F9"/>
    <mergeCell ref="AC9:AD9"/>
    <mergeCell ref="E10:F10"/>
    <mergeCell ref="AC10:AD10"/>
    <mergeCell ref="E11:F11"/>
    <mergeCell ref="AC11:AD11"/>
    <mergeCell ref="E12:F12"/>
    <mergeCell ref="AC12:AD12"/>
    <mergeCell ref="E13:F13"/>
    <mergeCell ref="AC13:AD13"/>
    <mergeCell ref="E14:F14"/>
    <mergeCell ref="AC14:AD14"/>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AD9"/>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21.7109375" style="0" customWidth="1"/>
    <col min="4" max="9" width="8.7109375" style="0" customWidth="1"/>
    <col min="10" max="10" width="10.7109375" style="0" customWidth="1"/>
    <col min="11" max="13" width="8.7109375" style="0" customWidth="1"/>
    <col min="14" max="14" width="7.7109375" style="0" customWidth="1"/>
    <col min="15" max="17" width="8.7109375" style="0" customWidth="1"/>
    <col min="18" max="18" width="5.7109375" style="0" customWidth="1"/>
    <col min="19" max="21" width="8.7109375" style="0" customWidth="1"/>
    <col min="22" max="22" width="10.7109375" style="0" customWidth="1"/>
    <col min="23" max="25" width="8.7109375" style="0" customWidth="1"/>
    <col min="26" max="26" width="4.7109375" style="0" customWidth="1"/>
    <col min="27" max="16384" width="8.7109375" style="0" customWidth="1"/>
  </cols>
  <sheetData>
    <row r="3" spans="1:30" ht="39.75" customHeight="1">
      <c r="A3" s="6" t="s">
        <v>11</v>
      </c>
      <c r="C3" s="3" t="s">
        <v>12</v>
      </c>
      <c r="E3" s="7" t="s">
        <v>13</v>
      </c>
      <c r="F3" s="7"/>
      <c r="I3" s="7" t="s">
        <v>14</v>
      </c>
      <c r="J3" s="7"/>
      <c r="M3" s="7" t="s">
        <v>15</v>
      </c>
      <c r="N3" s="7"/>
      <c r="Q3" s="7" t="s">
        <v>16</v>
      </c>
      <c r="R3" s="7"/>
      <c r="U3" s="7" t="s">
        <v>17</v>
      </c>
      <c r="V3" s="7"/>
      <c r="Y3" s="7" t="s">
        <v>18</v>
      </c>
      <c r="Z3" s="7"/>
      <c r="AC3" s="7" t="s">
        <v>19</v>
      </c>
      <c r="AD3" s="7"/>
    </row>
    <row r="4" spans="1:30" ht="15">
      <c r="A4" t="s">
        <v>40</v>
      </c>
      <c r="C4" s="5" t="s">
        <v>41</v>
      </c>
      <c r="E4" s="8">
        <v>640.567</v>
      </c>
      <c r="F4" s="8"/>
      <c r="J4" s="9">
        <v>9</v>
      </c>
      <c r="N4" s="10" t="s">
        <v>23</v>
      </c>
      <c r="R4" s="10" t="s">
        <v>27</v>
      </c>
      <c r="V4" s="9">
        <v>45</v>
      </c>
      <c r="Z4" s="10" t="s">
        <v>7</v>
      </c>
      <c r="AC4" s="11">
        <v>30</v>
      </c>
      <c r="AD4" s="11"/>
    </row>
    <row r="5" spans="1:30" ht="15">
      <c r="A5" t="s">
        <v>42</v>
      </c>
      <c r="C5" s="5" t="s">
        <v>43</v>
      </c>
      <c r="E5" s="8">
        <v>900</v>
      </c>
      <c r="F5" s="8"/>
      <c r="J5" s="9">
        <v>10</v>
      </c>
      <c r="N5" s="10" t="s">
        <v>23</v>
      </c>
      <c r="R5" s="10" t="s">
        <v>27</v>
      </c>
      <c r="V5" s="9">
        <v>35</v>
      </c>
      <c r="Z5" s="10" t="s">
        <v>7</v>
      </c>
      <c r="AC5" s="11">
        <v>30</v>
      </c>
      <c r="AD5" s="11"/>
    </row>
    <row r="6" spans="1:30" ht="15">
      <c r="A6" t="s">
        <v>44</v>
      </c>
      <c r="C6" s="5" t="s">
        <v>45</v>
      </c>
      <c r="E6" s="8">
        <v>1916.467</v>
      </c>
      <c r="F6" s="8"/>
      <c r="J6" s="9">
        <v>11</v>
      </c>
      <c r="N6" s="10" t="s">
        <v>23</v>
      </c>
      <c r="R6" s="10" t="s">
        <v>27</v>
      </c>
      <c r="V6" s="9">
        <v>5</v>
      </c>
      <c r="Z6" s="10" t="s">
        <v>7</v>
      </c>
      <c r="AC6" s="11">
        <v>30</v>
      </c>
      <c r="AD6" s="11"/>
    </row>
    <row r="7" spans="1:30" ht="15">
      <c r="A7" t="s">
        <v>46</v>
      </c>
      <c r="C7" s="5" t="s">
        <v>47</v>
      </c>
      <c r="E7" s="8">
        <v>1000</v>
      </c>
      <c r="F7" s="8"/>
      <c r="J7" s="9">
        <v>12</v>
      </c>
      <c r="N7" s="10" t="s">
        <v>23</v>
      </c>
      <c r="R7" s="10" t="s">
        <v>27</v>
      </c>
      <c r="V7" s="12">
        <v>-10</v>
      </c>
      <c r="Z7" s="10" t="s">
        <v>7</v>
      </c>
      <c r="AC7" s="11">
        <v>30</v>
      </c>
      <c r="AD7" s="11"/>
    </row>
    <row r="8" spans="1:30" ht="15">
      <c r="A8" t="s">
        <v>48</v>
      </c>
      <c r="C8" s="5" t="s">
        <v>49</v>
      </c>
      <c r="E8" s="8">
        <v>2250</v>
      </c>
      <c r="F8" s="8"/>
      <c r="J8" s="9">
        <v>13</v>
      </c>
      <c r="N8" s="10" t="s">
        <v>23</v>
      </c>
      <c r="R8" s="10" t="s">
        <v>27</v>
      </c>
      <c r="V8" s="12">
        <v>-7</v>
      </c>
      <c r="Z8" s="10" t="s">
        <v>7</v>
      </c>
      <c r="AC8" s="11">
        <v>30</v>
      </c>
      <c r="AD8" s="11"/>
    </row>
    <row r="9" spans="1:30" ht="15">
      <c r="A9" t="s">
        <v>50</v>
      </c>
      <c r="C9" s="5" t="s">
        <v>51</v>
      </c>
      <c r="E9" s="8">
        <v>1500</v>
      </c>
      <c r="F9" s="8"/>
      <c r="J9" s="9">
        <v>14</v>
      </c>
      <c r="N9" s="10" t="s">
        <v>23</v>
      </c>
      <c r="R9" s="10" t="s">
        <v>24</v>
      </c>
      <c r="V9" s="12">
        <v>-15</v>
      </c>
      <c r="Z9" s="10" t="s">
        <v>7</v>
      </c>
      <c r="AC9" s="11">
        <v>30</v>
      </c>
      <c r="AD9" s="11"/>
    </row>
  </sheetData>
  <sheetProtection selectLockedCells="1" selectUnlockedCells="1"/>
  <mergeCells count="19">
    <mergeCell ref="E3:F3"/>
    <mergeCell ref="I3:J3"/>
    <mergeCell ref="M3:N3"/>
    <mergeCell ref="Q3:R3"/>
    <mergeCell ref="U3:V3"/>
    <mergeCell ref="Y3:Z3"/>
    <mergeCell ref="AC3:AD3"/>
    <mergeCell ref="E4:F4"/>
    <mergeCell ref="AC4:AD4"/>
    <mergeCell ref="E5:F5"/>
    <mergeCell ref="AC5:AD5"/>
    <mergeCell ref="E6:F6"/>
    <mergeCell ref="AC6:AD6"/>
    <mergeCell ref="E7:F7"/>
    <mergeCell ref="AC7:AD7"/>
    <mergeCell ref="E8:F8"/>
    <mergeCell ref="AC8:AD8"/>
    <mergeCell ref="E9:F9"/>
    <mergeCell ref="AC9:AD9"/>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AD8"/>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21.7109375" style="0" customWidth="1"/>
    <col min="4" max="9" width="8.7109375" style="0" customWidth="1"/>
    <col min="10" max="10" width="10.7109375" style="0" customWidth="1"/>
    <col min="11" max="13" width="8.7109375" style="0" customWidth="1"/>
    <col min="14" max="14" width="7.7109375" style="0" customWidth="1"/>
    <col min="15" max="17" width="8.7109375" style="0" customWidth="1"/>
    <col min="18" max="18" width="5.7109375" style="0" customWidth="1"/>
    <col min="19" max="21" width="8.7109375" style="0" customWidth="1"/>
    <col min="22" max="22" width="10.7109375" style="0" customWidth="1"/>
    <col min="23" max="25" width="8.7109375" style="0" customWidth="1"/>
    <col min="26" max="26" width="3.7109375" style="0" customWidth="1"/>
    <col min="27" max="16384" width="8.7109375" style="0" customWidth="1"/>
  </cols>
  <sheetData>
    <row r="3" spans="1:30" ht="39.75" customHeight="1">
      <c r="A3" s="6" t="s">
        <v>11</v>
      </c>
      <c r="C3" s="3" t="s">
        <v>12</v>
      </c>
      <c r="E3" s="7" t="s">
        <v>13</v>
      </c>
      <c r="F3" s="7"/>
      <c r="I3" s="7" t="s">
        <v>14</v>
      </c>
      <c r="J3" s="7"/>
      <c r="M3" s="7" t="s">
        <v>15</v>
      </c>
      <c r="N3" s="7"/>
      <c r="Q3" s="7" t="s">
        <v>16</v>
      </c>
      <c r="R3" s="7"/>
      <c r="U3" s="7" t="s">
        <v>17</v>
      </c>
      <c r="V3" s="7"/>
      <c r="Y3" s="7" t="s">
        <v>18</v>
      </c>
      <c r="Z3" s="7"/>
      <c r="AC3" s="7" t="s">
        <v>19</v>
      </c>
      <c r="AD3" s="7"/>
    </row>
    <row r="4" ht="15">
      <c r="A4" t="s">
        <v>52</v>
      </c>
    </row>
    <row r="5" spans="1:30" ht="15">
      <c r="A5" t="s">
        <v>53</v>
      </c>
      <c r="C5" s="5" t="s">
        <v>54</v>
      </c>
      <c r="E5" s="8">
        <v>1954.51</v>
      </c>
      <c r="F5" s="8"/>
      <c r="J5" s="9">
        <v>1</v>
      </c>
      <c r="N5" s="10" t="s">
        <v>23</v>
      </c>
      <c r="R5" s="10" t="s">
        <v>27</v>
      </c>
      <c r="V5" s="9">
        <v>67</v>
      </c>
      <c r="Z5" s="10" t="s">
        <v>55</v>
      </c>
      <c r="AC5" s="11">
        <v>30</v>
      </c>
      <c r="AD5" s="11"/>
    </row>
    <row r="6" spans="1:30" ht="15">
      <c r="A6" t="s">
        <v>56</v>
      </c>
      <c r="C6" s="5" t="s">
        <v>57</v>
      </c>
      <c r="E6" s="8">
        <v>326.735</v>
      </c>
      <c r="F6" s="8"/>
      <c r="J6" s="9">
        <v>2</v>
      </c>
      <c r="N6" s="10" t="s">
        <v>23</v>
      </c>
      <c r="R6" s="10" t="s">
        <v>24</v>
      </c>
      <c r="V6" s="9">
        <v>67</v>
      </c>
      <c r="Z6" s="10" t="s">
        <v>58</v>
      </c>
      <c r="AC6" s="11">
        <v>30</v>
      </c>
      <c r="AD6" s="11"/>
    </row>
    <row r="7" spans="1:30" ht="15">
      <c r="A7" t="s">
        <v>59</v>
      </c>
      <c r="C7" s="5" t="s">
        <v>60</v>
      </c>
      <c r="E7" s="8">
        <v>883.777</v>
      </c>
      <c r="F7" s="8"/>
      <c r="J7" s="9">
        <v>3</v>
      </c>
      <c r="N7" s="10" t="s">
        <v>23</v>
      </c>
      <c r="R7" s="10" t="s">
        <v>27</v>
      </c>
      <c r="V7" s="9">
        <v>67</v>
      </c>
      <c r="Z7" s="10" t="s">
        <v>58</v>
      </c>
      <c r="AC7" s="11">
        <v>30</v>
      </c>
      <c r="AD7" s="11"/>
    </row>
    <row r="8" spans="1:30" ht="15">
      <c r="A8" t="s">
        <v>61</v>
      </c>
      <c r="C8" s="5" t="s">
        <v>62</v>
      </c>
      <c r="E8" s="8">
        <v>793.85</v>
      </c>
      <c r="F8" s="8"/>
      <c r="J8" s="9">
        <v>4</v>
      </c>
      <c r="N8" s="10" t="s">
        <v>23</v>
      </c>
      <c r="R8" s="10" t="s">
        <v>27</v>
      </c>
      <c r="V8" s="9">
        <v>67</v>
      </c>
      <c r="Z8" s="10" t="s">
        <v>63</v>
      </c>
      <c r="AC8" s="11">
        <v>30</v>
      </c>
      <c r="AD8" s="11"/>
    </row>
  </sheetData>
  <sheetProtection selectLockedCells="1" selectUnlockedCells="1"/>
  <mergeCells count="15">
    <mergeCell ref="E3:F3"/>
    <mergeCell ref="I3:J3"/>
    <mergeCell ref="M3:N3"/>
    <mergeCell ref="Q3:R3"/>
    <mergeCell ref="U3:V3"/>
    <mergeCell ref="Y3:Z3"/>
    <mergeCell ref="AC3:AD3"/>
    <mergeCell ref="E5:F5"/>
    <mergeCell ref="AC5:AD5"/>
    <mergeCell ref="E6:F6"/>
    <mergeCell ref="AC6:AD6"/>
    <mergeCell ref="E7:F7"/>
    <mergeCell ref="AC7:AD7"/>
    <mergeCell ref="E8:F8"/>
    <mergeCell ref="AC8:AD8"/>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K6"/>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4.7109375" style="0" customWidth="1"/>
    <col min="4" max="4" width="8.7109375" style="0" customWidth="1"/>
    <col min="5" max="5" width="100.8515625" style="0" customWidth="1"/>
    <col min="6" max="6" width="8.7109375" style="0" customWidth="1"/>
    <col min="7" max="7" width="48.7109375" style="0" customWidth="1"/>
    <col min="8" max="8" width="8.7109375" style="0" customWidth="1"/>
    <col min="9" max="9" width="32.7109375" style="0" customWidth="1"/>
    <col min="10" max="10" width="8.7109375" style="0" customWidth="1"/>
    <col min="11" max="11" width="100.8515625" style="0" customWidth="1"/>
    <col min="12" max="16384" width="8.7109375" style="0" customWidth="1"/>
  </cols>
  <sheetData>
    <row r="3" spans="1:11" ht="39.75" customHeight="1">
      <c r="A3" s="13" t="s">
        <v>64</v>
      </c>
      <c r="C3" s="3" t="s">
        <v>65</v>
      </c>
      <c r="E3" s="3" t="s">
        <v>66</v>
      </c>
      <c r="G3" s="3" t="s">
        <v>67</v>
      </c>
      <c r="I3" s="3" t="s">
        <v>68</v>
      </c>
      <c r="K3" s="3" t="s">
        <v>69</v>
      </c>
    </row>
    <row r="4" spans="1:11" ht="15">
      <c r="A4" t="s">
        <v>70</v>
      </c>
      <c r="C4" t="s">
        <v>71</v>
      </c>
      <c r="E4" t="s">
        <v>72</v>
      </c>
      <c r="G4" t="s">
        <v>73</v>
      </c>
      <c r="I4" t="s">
        <v>74</v>
      </c>
      <c r="K4" t="s">
        <v>75</v>
      </c>
    </row>
    <row r="5" spans="2:11" ht="15">
      <c r="B5" s="2"/>
      <c r="C5" s="2"/>
      <c r="D5" s="2"/>
      <c r="E5" s="2"/>
      <c r="F5" s="2"/>
      <c r="G5" s="2"/>
      <c r="H5" s="2"/>
      <c r="I5" s="2"/>
      <c r="J5" s="2"/>
      <c r="K5" s="2"/>
    </row>
    <row r="6" spans="1:11" ht="15">
      <c r="A6" t="s">
        <v>76</v>
      </c>
      <c r="C6" t="s">
        <v>77</v>
      </c>
      <c r="E6" t="s">
        <v>78</v>
      </c>
      <c r="G6" t="s">
        <v>73</v>
      </c>
      <c r="I6" t="s">
        <v>79</v>
      </c>
      <c r="K6" t="s">
        <v>80</v>
      </c>
    </row>
  </sheetData>
  <sheetProtection selectLockedCells="1" selectUnlockedCells="1"/>
  <mergeCells count="5">
    <mergeCell ref="B5:C5"/>
    <mergeCell ref="D5:E5"/>
    <mergeCell ref="F5:G5"/>
    <mergeCell ref="H5:I5"/>
    <mergeCell ref="J5:K5"/>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J25"/>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28.7109375" style="0" customWidth="1"/>
    <col min="4" max="5" width="8.7109375" style="0" customWidth="1"/>
    <col min="6" max="6" width="5.7109375" style="0" customWidth="1"/>
    <col min="7" max="9" width="8.7109375" style="0" customWidth="1"/>
    <col min="10" max="10" width="5.7109375" style="0" customWidth="1"/>
    <col min="11" max="16384" width="8.7109375" style="0" customWidth="1"/>
  </cols>
  <sheetData>
    <row r="2" spans="1:6" ht="15">
      <c r="A2" s="1" t="s">
        <v>81</v>
      </c>
      <c r="B2" s="1"/>
      <c r="C2" s="1"/>
      <c r="D2" s="1"/>
      <c r="E2" s="1"/>
      <c r="F2" s="1"/>
    </row>
    <row r="5" spans="1:10" ht="15">
      <c r="A5" s="13" t="s">
        <v>82</v>
      </c>
      <c r="C5" s="3" t="s">
        <v>83</v>
      </c>
      <c r="E5" s="14" t="s">
        <v>84</v>
      </c>
      <c r="F5" s="14"/>
      <c r="I5" s="14" t="s">
        <v>85</v>
      </c>
      <c r="J5" s="14"/>
    </row>
    <row r="6" ht="15">
      <c r="A6" s="13" t="s">
        <v>20</v>
      </c>
    </row>
    <row r="7" spans="1:10" ht="15">
      <c r="A7" t="s">
        <v>86</v>
      </c>
      <c r="C7" s="5" t="s">
        <v>87</v>
      </c>
      <c r="F7" s="5" t="s">
        <v>88</v>
      </c>
      <c r="J7" s="5" t="s">
        <v>89</v>
      </c>
    </row>
    <row r="8" spans="1:10" ht="15">
      <c r="A8" t="s">
        <v>90</v>
      </c>
      <c r="C8" s="5" t="s">
        <v>87</v>
      </c>
      <c r="F8" s="5" t="s">
        <v>88</v>
      </c>
      <c r="J8" s="5" t="s">
        <v>89</v>
      </c>
    </row>
    <row r="9" spans="1:10" ht="15">
      <c r="A9" t="s">
        <v>91</v>
      </c>
      <c r="C9" s="5" t="s">
        <v>87</v>
      </c>
      <c r="F9" s="5" t="s">
        <v>88</v>
      </c>
      <c r="J9" s="5" t="s">
        <v>89</v>
      </c>
    </row>
    <row r="10" spans="1:10" ht="15">
      <c r="A10" t="s">
        <v>92</v>
      </c>
      <c r="C10" s="5" t="s">
        <v>87</v>
      </c>
      <c r="F10" s="5" t="s">
        <v>88</v>
      </c>
      <c r="J10" s="5" t="s">
        <v>89</v>
      </c>
    </row>
    <row r="11" spans="1:10" ht="15">
      <c r="A11" t="s">
        <v>93</v>
      </c>
      <c r="C11" s="5" t="s">
        <v>87</v>
      </c>
      <c r="F11" s="5" t="s">
        <v>88</v>
      </c>
      <c r="J11" s="5" t="s">
        <v>89</v>
      </c>
    </row>
    <row r="12" spans="1:10" ht="15">
      <c r="A12" t="s">
        <v>94</v>
      </c>
      <c r="C12" s="5" t="s">
        <v>87</v>
      </c>
      <c r="F12" s="5" t="s">
        <v>88</v>
      </c>
      <c r="J12" s="5" t="s">
        <v>89</v>
      </c>
    </row>
    <row r="13" spans="1:10" ht="15">
      <c r="A13" t="s">
        <v>95</v>
      </c>
      <c r="C13" s="5" t="s">
        <v>87</v>
      </c>
      <c r="F13" s="5" t="s">
        <v>88</v>
      </c>
      <c r="J13" s="5" t="s">
        <v>89</v>
      </c>
    </row>
    <row r="14" spans="1:10" ht="15">
      <c r="A14" t="s">
        <v>96</v>
      </c>
      <c r="C14" s="5" t="s">
        <v>87</v>
      </c>
      <c r="F14" s="5" t="s">
        <v>88</v>
      </c>
      <c r="J14" s="5" t="s">
        <v>89</v>
      </c>
    </row>
    <row r="15" spans="1:10" ht="15">
      <c r="A15" t="s">
        <v>97</v>
      </c>
      <c r="C15" s="5" t="s">
        <v>87</v>
      </c>
      <c r="F15" s="5" t="s">
        <v>88</v>
      </c>
      <c r="J15" s="5" t="s">
        <v>89</v>
      </c>
    </row>
    <row r="16" spans="1:10" ht="15">
      <c r="A16" t="s">
        <v>98</v>
      </c>
      <c r="C16" s="5" t="s">
        <v>87</v>
      </c>
      <c r="F16" s="5" t="s">
        <v>88</v>
      </c>
      <c r="J16" s="5" t="s">
        <v>89</v>
      </c>
    </row>
    <row r="17" spans="1:10" ht="15">
      <c r="A17" t="s">
        <v>99</v>
      </c>
      <c r="C17" s="5" t="s">
        <v>87</v>
      </c>
      <c r="F17" s="5" t="s">
        <v>88</v>
      </c>
      <c r="J17" s="5" t="s">
        <v>89</v>
      </c>
    </row>
    <row r="18" spans="1:10" ht="15">
      <c r="A18" t="s">
        <v>100</v>
      </c>
      <c r="C18" s="5" t="s">
        <v>87</v>
      </c>
      <c r="F18" s="5" t="s">
        <v>88</v>
      </c>
      <c r="J18" s="5" t="s">
        <v>89</v>
      </c>
    </row>
    <row r="19" spans="1:10" ht="15">
      <c r="A19" t="s">
        <v>101</v>
      </c>
      <c r="C19" s="5" t="s">
        <v>87</v>
      </c>
      <c r="F19" s="5" t="s">
        <v>88</v>
      </c>
      <c r="J19" s="5" t="s">
        <v>89</v>
      </c>
    </row>
    <row r="20" spans="1:10" ht="15">
      <c r="A20" t="s">
        <v>102</v>
      </c>
      <c r="C20" s="5" t="s">
        <v>87</v>
      </c>
      <c r="F20" s="5" t="s">
        <v>88</v>
      </c>
      <c r="J20" s="5" t="s">
        <v>89</v>
      </c>
    </row>
    <row r="21" ht="15">
      <c r="A21" s="13" t="s">
        <v>52</v>
      </c>
    </row>
    <row r="22" spans="1:10" ht="15">
      <c r="A22" t="s">
        <v>54</v>
      </c>
      <c r="C22" s="5" t="s">
        <v>87</v>
      </c>
      <c r="F22" s="5" t="s">
        <v>88</v>
      </c>
      <c r="J22" s="5" t="s">
        <v>89</v>
      </c>
    </row>
    <row r="23" spans="1:10" ht="15">
      <c r="A23" t="s">
        <v>57</v>
      </c>
      <c r="C23" s="5" t="s">
        <v>87</v>
      </c>
      <c r="F23" s="5" t="s">
        <v>88</v>
      </c>
      <c r="J23" s="5" t="s">
        <v>89</v>
      </c>
    </row>
    <row r="24" spans="1:10" ht="15">
      <c r="A24" t="s">
        <v>60</v>
      </c>
      <c r="C24" s="5" t="s">
        <v>87</v>
      </c>
      <c r="F24" s="5" t="s">
        <v>88</v>
      </c>
      <c r="J24" s="5" t="s">
        <v>89</v>
      </c>
    </row>
    <row r="25" spans="1:10" ht="15">
      <c r="A25" t="s">
        <v>62</v>
      </c>
      <c r="C25" s="5" t="s">
        <v>87</v>
      </c>
      <c r="F25" s="5" t="s">
        <v>88</v>
      </c>
      <c r="J25" s="5" t="s">
        <v>89</v>
      </c>
    </row>
  </sheetData>
  <sheetProtection selectLockedCells="1" selectUnlockedCells="1"/>
  <mergeCells count="3">
    <mergeCell ref="A2:F2"/>
    <mergeCell ref="E5:F5"/>
    <mergeCell ref="I5:J5"/>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L25"/>
  <sheetViews>
    <sheetView workbookViewId="0" topLeftCell="A1">
      <selection activeCell="A1" sqref="A1"/>
    </sheetView>
  </sheetViews>
  <sheetFormatPr defaultColWidth="8.00390625" defaultRowHeight="15"/>
  <cols>
    <col min="1" max="2" width="8.7109375" style="0" customWidth="1"/>
    <col min="3" max="3" width="21.7109375" style="0" customWidth="1"/>
    <col min="4" max="4" width="8.7109375" style="0" customWidth="1"/>
    <col min="5" max="5" width="28.7109375" style="0" customWidth="1"/>
    <col min="6" max="7" width="8.7109375" style="0" customWidth="1"/>
    <col min="8" max="8" width="5.7109375" style="0" customWidth="1"/>
    <col min="9" max="11" width="8.7109375" style="0" customWidth="1"/>
    <col min="12" max="12" width="5.7109375" style="0" customWidth="1"/>
    <col min="13" max="16384" width="8.7109375" style="0" customWidth="1"/>
  </cols>
  <sheetData>
    <row r="2" spans="1:6" ht="15">
      <c r="A2" s="1" t="s">
        <v>81</v>
      </c>
      <c r="B2" s="1"/>
      <c r="C2" s="1"/>
      <c r="D2" s="1"/>
      <c r="E2" s="1"/>
      <c r="F2" s="1"/>
    </row>
    <row r="5" spans="3:12" ht="15">
      <c r="C5" s="3" t="s">
        <v>103</v>
      </c>
      <c r="E5" s="3" t="s">
        <v>104</v>
      </c>
      <c r="G5" s="14" t="s">
        <v>84</v>
      </c>
      <c r="H5" s="14"/>
      <c r="K5" s="14" t="s">
        <v>85</v>
      </c>
      <c r="L5" s="14"/>
    </row>
    <row r="6" spans="1:3" ht="15">
      <c r="A6" s="1" t="s">
        <v>105</v>
      </c>
      <c r="B6" s="1"/>
      <c r="C6" s="1"/>
    </row>
    <row r="7" spans="3:12" ht="15">
      <c r="C7" t="s">
        <v>86</v>
      </c>
      <c r="E7" s="5" t="s">
        <v>87</v>
      </c>
      <c r="H7" s="10" t="s">
        <v>88</v>
      </c>
      <c r="L7" s="10" t="s">
        <v>89</v>
      </c>
    </row>
    <row r="8" spans="3:12" ht="15">
      <c r="C8" t="s">
        <v>90</v>
      </c>
      <c r="E8" s="5" t="s">
        <v>87</v>
      </c>
      <c r="H8" s="10" t="s">
        <v>88</v>
      </c>
      <c r="L8" s="10" t="s">
        <v>89</v>
      </c>
    </row>
    <row r="9" spans="3:12" ht="15">
      <c r="C9" t="s">
        <v>91</v>
      </c>
      <c r="E9" s="5" t="s">
        <v>87</v>
      </c>
      <c r="H9" s="10" t="s">
        <v>88</v>
      </c>
      <c r="L9" s="10" t="s">
        <v>89</v>
      </c>
    </row>
    <row r="10" spans="3:12" ht="15">
      <c r="C10" t="s">
        <v>92</v>
      </c>
      <c r="E10" s="5" t="s">
        <v>87</v>
      </c>
      <c r="H10" s="10" t="s">
        <v>88</v>
      </c>
      <c r="L10" s="10" t="s">
        <v>89</v>
      </c>
    </row>
    <row r="11" spans="3:12" ht="15">
      <c r="C11" t="s">
        <v>93</v>
      </c>
      <c r="E11" s="5" t="s">
        <v>87</v>
      </c>
      <c r="H11" s="10" t="s">
        <v>88</v>
      </c>
      <c r="L11" s="10" t="s">
        <v>89</v>
      </c>
    </row>
    <row r="12" spans="3:12" ht="15">
      <c r="C12" t="s">
        <v>94</v>
      </c>
      <c r="E12" s="5" t="s">
        <v>87</v>
      </c>
      <c r="H12" s="10" t="s">
        <v>88</v>
      </c>
      <c r="L12" s="10" t="s">
        <v>89</v>
      </c>
    </row>
    <row r="13" spans="3:12" ht="15">
      <c r="C13" t="s">
        <v>95</v>
      </c>
      <c r="E13" s="5" t="s">
        <v>87</v>
      </c>
      <c r="H13" s="10" t="s">
        <v>88</v>
      </c>
      <c r="L13" s="10" t="s">
        <v>89</v>
      </c>
    </row>
    <row r="14" spans="3:12" ht="15">
      <c r="C14" t="s">
        <v>96</v>
      </c>
      <c r="E14" s="5" t="s">
        <v>87</v>
      </c>
      <c r="H14" s="10" t="s">
        <v>88</v>
      </c>
      <c r="L14" s="10" t="s">
        <v>89</v>
      </c>
    </row>
    <row r="15" spans="3:12" ht="15">
      <c r="C15" t="s">
        <v>97</v>
      </c>
      <c r="E15" s="5" t="s">
        <v>87</v>
      </c>
      <c r="H15" s="10" t="s">
        <v>88</v>
      </c>
      <c r="L15" s="10" t="s">
        <v>89</v>
      </c>
    </row>
    <row r="16" spans="3:12" ht="15">
      <c r="C16" t="s">
        <v>98</v>
      </c>
      <c r="E16" s="5" t="s">
        <v>87</v>
      </c>
      <c r="H16" s="10" t="s">
        <v>88</v>
      </c>
      <c r="L16" s="10" t="s">
        <v>89</v>
      </c>
    </row>
    <row r="17" spans="3:12" ht="15">
      <c r="C17" t="s">
        <v>99</v>
      </c>
      <c r="E17" s="5" t="s">
        <v>87</v>
      </c>
      <c r="H17" s="10" t="s">
        <v>88</v>
      </c>
      <c r="L17" s="10" t="s">
        <v>89</v>
      </c>
    </row>
    <row r="18" spans="3:12" ht="15">
      <c r="C18" t="s">
        <v>100</v>
      </c>
      <c r="E18" s="5" t="s">
        <v>87</v>
      </c>
      <c r="H18" s="10" t="s">
        <v>88</v>
      </c>
      <c r="L18" s="10" t="s">
        <v>89</v>
      </c>
    </row>
    <row r="19" spans="3:12" ht="15">
      <c r="C19" t="s">
        <v>101</v>
      </c>
      <c r="E19" s="5" t="s">
        <v>87</v>
      </c>
      <c r="H19" s="10" t="s">
        <v>88</v>
      </c>
      <c r="L19" s="10" t="s">
        <v>89</v>
      </c>
    </row>
    <row r="20" spans="3:12" ht="15">
      <c r="C20" t="s">
        <v>102</v>
      </c>
      <c r="E20" s="5" t="s">
        <v>87</v>
      </c>
      <c r="H20" s="10" t="s">
        <v>88</v>
      </c>
      <c r="L20" s="10" t="s">
        <v>89</v>
      </c>
    </row>
    <row r="21" spans="1:3" ht="15">
      <c r="A21" s="1" t="s">
        <v>106</v>
      </c>
      <c r="B21" s="1"/>
      <c r="C21" s="1"/>
    </row>
    <row r="22" spans="3:12" ht="15">
      <c r="C22" t="s">
        <v>54</v>
      </c>
      <c r="E22" s="5" t="s">
        <v>87</v>
      </c>
      <c r="H22" s="10" t="s">
        <v>88</v>
      </c>
      <c r="L22" s="10" t="s">
        <v>89</v>
      </c>
    </row>
    <row r="23" spans="3:12" ht="15">
      <c r="C23" t="s">
        <v>57</v>
      </c>
      <c r="E23" s="5" t="s">
        <v>87</v>
      </c>
      <c r="H23" s="10" t="s">
        <v>88</v>
      </c>
      <c r="L23" s="10" t="s">
        <v>89</v>
      </c>
    </row>
    <row r="24" spans="3:12" ht="15">
      <c r="C24" t="s">
        <v>60</v>
      </c>
      <c r="E24" s="5" t="s">
        <v>87</v>
      </c>
      <c r="H24" s="10" t="s">
        <v>88</v>
      </c>
      <c r="L24" s="10" t="s">
        <v>89</v>
      </c>
    </row>
    <row r="25" spans="3:12" ht="15">
      <c r="C25" t="s">
        <v>62</v>
      </c>
      <c r="E25" s="5" t="s">
        <v>87</v>
      </c>
      <c r="H25" s="10" t="s">
        <v>88</v>
      </c>
      <c r="L25" s="10" t="s">
        <v>89</v>
      </c>
    </row>
  </sheetData>
  <sheetProtection selectLockedCells="1" selectUnlockedCells="1"/>
  <mergeCells count="5">
    <mergeCell ref="A2:F2"/>
    <mergeCell ref="G5:H5"/>
    <mergeCell ref="K5:L5"/>
    <mergeCell ref="A6:C6"/>
    <mergeCell ref="A21:C21"/>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G27"/>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7109375" style="0" customWidth="1"/>
    <col min="5" max="6" width="8.7109375" style="0" customWidth="1"/>
    <col min="7" max="7" width="44.7109375" style="0" customWidth="1"/>
    <col min="8" max="16384" width="8.7109375" style="0" customWidth="1"/>
  </cols>
  <sheetData>
    <row r="2" spans="1:6" ht="15">
      <c r="A2" s="1" t="s">
        <v>107</v>
      </c>
      <c r="B2" s="1"/>
      <c r="C2" s="1"/>
      <c r="D2" s="1"/>
      <c r="E2" s="1"/>
      <c r="F2" s="1"/>
    </row>
    <row r="5" spans="3:7" ht="15">
      <c r="C5" s="2"/>
      <c r="D5" s="2"/>
      <c r="G5" s="3" t="s">
        <v>86</v>
      </c>
    </row>
    <row r="6" spans="1:7" ht="15">
      <c r="A6" t="s">
        <v>65</v>
      </c>
      <c r="D6" s="10" t="e">
        <f aca="true" t="shared" si="0" ref="D6:D17">#N/A</f>
        <v>#N/A</v>
      </c>
      <c r="G6" t="s">
        <v>108</v>
      </c>
    </row>
    <row r="7" spans="1:7" ht="15">
      <c r="A7" t="s">
        <v>109</v>
      </c>
      <c r="D7" s="10" t="e">
        <f t="shared" si="0"/>
        <v>#N/A</v>
      </c>
      <c r="G7" t="s">
        <v>110</v>
      </c>
    </row>
    <row r="8" spans="1:7" ht="15">
      <c r="A8" t="s">
        <v>111</v>
      </c>
      <c r="D8" s="10" t="e">
        <f t="shared" si="0"/>
        <v>#N/A</v>
      </c>
      <c r="G8" t="s">
        <v>87</v>
      </c>
    </row>
    <row r="9" spans="1:7" ht="15">
      <c r="A9" t="s">
        <v>112</v>
      </c>
      <c r="D9" s="10" t="e">
        <f t="shared" si="0"/>
        <v>#N/A</v>
      </c>
      <c r="G9" s="15">
        <v>45</v>
      </c>
    </row>
    <row r="10" spans="1:7" ht="15">
      <c r="A10" t="s">
        <v>113</v>
      </c>
      <c r="D10" s="10" t="e">
        <f t="shared" si="0"/>
        <v>#N/A</v>
      </c>
      <c r="G10" s="16" t="s">
        <v>114</v>
      </c>
    </row>
    <row r="11" spans="1:7" ht="15">
      <c r="A11" t="s">
        <v>115</v>
      </c>
      <c r="D11" s="10" t="e">
        <f t="shared" si="0"/>
        <v>#N/A</v>
      </c>
      <c r="G11" t="s">
        <v>116</v>
      </c>
    </row>
    <row r="12" spans="1:7" ht="15">
      <c r="A12" t="s">
        <v>117</v>
      </c>
      <c r="D12" s="10" t="e">
        <f t="shared" si="0"/>
        <v>#N/A</v>
      </c>
      <c r="G12" t="s">
        <v>118</v>
      </c>
    </row>
    <row r="13" spans="1:7" ht="15">
      <c r="A13" t="s">
        <v>119</v>
      </c>
      <c r="D13" s="10" t="e">
        <f t="shared" si="0"/>
        <v>#N/A</v>
      </c>
      <c r="G13" t="s">
        <v>120</v>
      </c>
    </row>
    <row r="14" spans="1:7" ht="15">
      <c r="A14" t="s">
        <v>121</v>
      </c>
      <c r="D14" s="10" t="e">
        <f t="shared" si="0"/>
        <v>#N/A</v>
      </c>
      <c r="G14" t="s">
        <v>122</v>
      </c>
    </row>
    <row r="15" spans="1:7" ht="15">
      <c r="A15" t="s">
        <v>123</v>
      </c>
      <c r="D15" s="10" t="e">
        <f t="shared" si="0"/>
        <v>#N/A</v>
      </c>
      <c r="G15" s="15">
        <v>45</v>
      </c>
    </row>
    <row r="16" spans="1:7" ht="15">
      <c r="A16" t="s">
        <v>124</v>
      </c>
      <c r="D16" s="10" t="e">
        <f t="shared" si="0"/>
        <v>#N/A</v>
      </c>
      <c r="G16" s="15">
        <v>92</v>
      </c>
    </row>
    <row r="17" spans="1:7" ht="15">
      <c r="A17" t="s">
        <v>125</v>
      </c>
      <c r="D17" s="10" t="e">
        <f t="shared" si="0"/>
        <v>#N/A</v>
      </c>
      <c r="G17" t="s">
        <v>7</v>
      </c>
    </row>
    <row r="18" spans="1:7" ht="15">
      <c r="A18" s="2"/>
      <c r="B18" s="2"/>
      <c r="C18" s="2"/>
      <c r="D18" s="2"/>
      <c r="E18" s="2"/>
      <c r="F18" s="2"/>
      <c r="G18" s="2"/>
    </row>
    <row r="19" spans="1:7" ht="15">
      <c r="A19" s="1" t="s">
        <v>126</v>
      </c>
      <c r="B19" s="1"/>
      <c r="C19" s="1"/>
      <c r="D19" s="1"/>
      <c r="E19" s="1"/>
      <c r="F19" s="1"/>
      <c r="G19" s="1"/>
    </row>
    <row r="20" spans="1:7" ht="15">
      <c r="A20" t="s">
        <v>127</v>
      </c>
      <c r="D20" s="10" t="e">
        <f aca="true" t="shared" si="1" ref="D20:D22">#N/A</f>
        <v>#N/A</v>
      </c>
      <c r="G20" s="17">
        <v>1000</v>
      </c>
    </row>
    <row r="21" spans="1:7" ht="15">
      <c r="A21" t="s">
        <v>128</v>
      </c>
      <c r="D21" s="10" t="e">
        <f t="shared" si="1"/>
        <v>#N/A</v>
      </c>
      <c r="G21" s="17">
        <v>414.56</v>
      </c>
    </row>
    <row r="22" spans="1:7" ht="15">
      <c r="A22" s="13" t="s">
        <v>129</v>
      </c>
      <c r="D22" s="10" t="e">
        <f t="shared" si="1"/>
        <v>#N/A</v>
      </c>
      <c r="G22" s="17">
        <v>1414.56</v>
      </c>
    </row>
    <row r="23" spans="1:7" ht="15">
      <c r="A23" s="2"/>
      <c r="B23" s="2"/>
      <c r="C23" s="2"/>
      <c r="D23" s="2"/>
      <c r="E23" s="2"/>
      <c r="F23" s="2"/>
      <c r="G23" s="2"/>
    </row>
    <row r="24" spans="1:7" ht="15">
      <c r="A24" s="1" t="s">
        <v>130</v>
      </c>
      <c r="B24" s="1"/>
      <c r="C24" s="1"/>
      <c r="D24" s="1"/>
      <c r="E24" s="1"/>
      <c r="F24" s="1"/>
      <c r="G24" s="1"/>
    </row>
    <row r="25" spans="1:7" ht="15">
      <c r="A25" t="s">
        <v>131</v>
      </c>
      <c r="D25" s="10" t="e">
        <f aca="true" t="shared" si="2" ref="D25:D27">#N/A</f>
        <v>#N/A</v>
      </c>
      <c r="G25" s="17">
        <v>970</v>
      </c>
    </row>
    <row r="26" spans="1:7" ht="15">
      <c r="A26" t="s">
        <v>128</v>
      </c>
      <c r="D26" s="10" t="e">
        <f t="shared" si="2"/>
        <v>#N/A</v>
      </c>
      <c r="G26" s="17">
        <v>414.56</v>
      </c>
    </row>
    <row r="27" spans="1:7" ht="15">
      <c r="A27" t="s">
        <v>132</v>
      </c>
      <c r="D27" s="10" t="e">
        <f t="shared" si="2"/>
        <v>#N/A</v>
      </c>
      <c r="G27" s="17">
        <v>1384.56</v>
      </c>
    </row>
  </sheetData>
  <sheetProtection selectLockedCells="1" selectUnlockedCells="1"/>
  <mergeCells count="6">
    <mergeCell ref="A2:F2"/>
    <mergeCell ref="C5:D5"/>
    <mergeCell ref="A18:G18"/>
    <mergeCell ref="A19:G19"/>
    <mergeCell ref="A23:G23"/>
    <mergeCell ref="A24:G2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16384" width="8.7109375" style="0" customWidth="1"/>
  </cols>
  <sheetData>
    <row r="2" spans="1:6" ht="15">
      <c r="A2" s="1" t="s">
        <v>133</v>
      </c>
      <c r="B2" s="1"/>
      <c r="C2" s="1"/>
      <c r="D2" s="1"/>
      <c r="E2" s="1"/>
      <c r="F2" s="1"/>
    </row>
    <row r="5" spans="1:3" ht="15">
      <c r="A5" s="3" t="s">
        <v>134</v>
      </c>
      <c r="C5" s="3" t="s">
        <v>135</v>
      </c>
    </row>
    <row r="6" spans="2:3" ht="15">
      <c r="B6" s="2"/>
      <c r="C6" s="2"/>
    </row>
    <row r="7" spans="1:3" ht="39.75" customHeight="1">
      <c r="A7" s="18" t="s">
        <v>136</v>
      </c>
      <c r="C7" s="18" t="s">
        <v>137</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2021-02-17T03:01:10Z</dcterms:created>
  <dcterms:modified xsi:type="dcterms:W3CDTF">2021-02-17T03:01:10Z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